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柚子\Desktop\Internal Medicine-终校及清稿\已终校：Internal Medicine\"/>
    </mc:Choice>
  </mc:AlternateContent>
  <bookViews>
    <workbookView xWindow="13920" yWindow="468" windowWidth="14880" windowHeight="13740" activeTab="3"/>
  </bookViews>
  <sheets>
    <sheet name="假设" sheetId="5" r:id="rId1"/>
    <sheet name="收入预测" sheetId="7" r:id="rId2"/>
    <sheet name="利润表预测" sheetId="2" r:id="rId3"/>
    <sheet name="财务分析" sheetId="8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" l="1"/>
  <c r="I28" i="2"/>
  <c r="E28" i="2"/>
  <c r="D28" i="2"/>
  <c r="C28" i="2"/>
  <c r="C38" i="7"/>
</calcChain>
</file>

<file path=xl/sharedStrings.xml><?xml version="1.0" encoding="utf-8"?>
<sst xmlns="http://schemas.openxmlformats.org/spreadsheetml/2006/main" count="178" uniqueCount="105">
  <si>
    <t>20X1</t>
  </si>
  <si>
    <t>20X2</t>
  </si>
  <si>
    <t>20X3</t>
  </si>
  <si>
    <t>20X0</t>
  </si>
  <si>
    <t>20PY1</t>
  </si>
  <si>
    <t>20PY2</t>
  </si>
  <si>
    <t xml:space="preserve"> </t>
  </si>
  <si>
    <r>
      <rPr>
        <b/>
        <sz val="10"/>
        <color theme="1"/>
        <rFont val="华文楷体"/>
        <family val="3"/>
        <charset val="134"/>
      </rPr>
      <t>假设表</t>
    </r>
    <phoneticPr fontId="7" type="noConversion"/>
  </si>
  <si>
    <r>
      <rPr>
        <sz val="10"/>
        <color theme="1"/>
        <rFont val="华文楷体"/>
        <family val="3"/>
        <charset val="134"/>
      </rPr>
      <t>商业保险</t>
    </r>
    <phoneticPr fontId="7" type="noConversion"/>
  </si>
  <si>
    <r>
      <rPr>
        <sz val="10"/>
        <color theme="1"/>
        <rFont val="华文楷体"/>
        <family val="3"/>
        <charset val="134"/>
      </rPr>
      <t>个人所得税</t>
    </r>
    <phoneticPr fontId="7" type="noConversion"/>
  </si>
  <si>
    <r>
      <rPr>
        <sz val="10"/>
        <color theme="1"/>
        <rFont val="华文楷体"/>
        <family val="3"/>
        <charset val="134"/>
      </rPr>
      <t>年份</t>
    </r>
    <phoneticPr fontId="7" type="noConversion"/>
  </si>
  <si>
    <r>
      <t xml:space="preserve"> </t>
    </r>
    <r>
      <rPr>
        <sz val="10"/>
        <color theme="1"/>
        <rFont val="华文楷体"/>
        <family val="3"/>
        <charset val="134"/>
      </rPr>
      <t>医疗保险</t>
    </r>
    <phoneticPr fontId="7" type="noConversion"/>
  </si>
  <si>
    <r>
      <rPr>
        <sz val="10"/>
        <color theme="1"/>
        <rFont val="华文楷体"/>
        <family val="3"/>
        <charset val="134"/>
      </rPr>
      <t>医疗保险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</si>
  <si>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费用假设</t>
    </r>
    <phoneticPr fontId="7" type="noConversion"/>
  </si>
  <si>
    <r>
      <rPr>
        <sz val="10"/>
        <color theme="1"/>
        <rFont val="华文楷体"/>
        <family val="3"/>
        <charset val="134"/>
      </rPr>
      <t>租金费用</t>
    </r>
    <phoneticPr fontId="7" type="noConversion"/>
  </si>
  <si>
    <r>
      <rPr>
        <sz val="10"/>
        <color theme="1"/>
        <rFont val="华文楷体"/>
        <family val="3"/>
        <charset val="134"/>
      </rPr>
      <t>利息</t>
    </r>
    <phoneticPr fontId="7" type="noConversion"/>
  </si>
  <si>
    <r>
      <rPr>
        <sz val="10"/>
        <color theme="1"/>
        <rFont val="华文楷体"/>
        <family val="3"/>
        <charset val="134"/>
      </rPr>
      <t>杂项费用</t>
    </r>
    <phoneticPr fontId="7" type="noConversion"/>
  </si>
  <si>
    <r>
      <rPr>
        <sz val="10"/>
        <color theme="1"/>
        <rFont val="华文楷体"/>
        <family val="3"/>
        <charset val="134"/>
      </rPr>
      <t>其他全部费用</t>
    </r>
    <phoneticPr fontId="7" type="noConversion"/>
  </si>
  <si>
    <r>
      <rPr>
        <sz val="10"/>
        <color theme="1"/>
        <rFont val="华文楷体"/>
        <family val="3"/>
        <charset val="134"/>
      </rPr>
      <t>商业保险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</si>
  <si>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内部医疗诊所</t>
    </r>
    <phoneticPr fontId="7" type="noConversion"/>
  </si>
  <si>
    <r>
      <rPr>
        <b/>
        <sz val="10"/>
        <rFont val="华文楷体"/>
        <family val="3"/>
        <charset val="134"/>
      </rPr>
      <t>其他收入</t>
    </r>
    <phoneticPr fontId="7" type="noConversion"/>
  </si>
  <si>
    <r>
      <t xml:space="preserve"> </t>
    </r>
    <r>
      <rPr>
        <b/>
        <sz val="10"/>
        <color theme="1"/>
        <rFont val="华文楷体"/>
        <family val="3"/>
        <charset val="134"/>
      </rPr>
      <t>销售量假设</t>
    </r>
    <phoneticPr fontId="7" type="noConversion"/>
  </si>
  <si>
    <r>
      <rPr>
        <sz val="10"/>
        <color theme="1"/>
        <rFont val="华文楷体"/>
        <family val="3"/>
        <charset val="134"/>
      </rPr>
      <t>个人所得税</t>
    </r>
    <phoneticPr fontId="7" type="noConversion"/>
  </si>
  <si>
    <r>
      <t xml:space="preserve"> </t>
    </r>
    <r>
      <rPr>
        <sz val="10"/>
        <color theme="1"/>
        <rFont val="华文楷体"/>
        <family val="3"/>
        <charset val="134"/>
      </rPr>
      <t>专家费</t>
    </r>
    <phoneticPr fontId="7" type="noConversion"/>
  </si>
  <si>
    <r>
      <rPr>
        <b/>
        <sz val="10"/>
        <color theme="1"/>
        <rFont val="华文楷体"/>
        <family val="3"/>
        <charset val="134"/>
      </rPr>
      <t>收入假设</t>
    </r>
    <phoneticPr fontId="7" type="noConversion"/>
  </si>
  <si>
    <r>
      <rPr>
        <sz val="10"/>
        <color theme="1"/>
        <rFont val="华文楷体"/>
        <family val="3"/>
        <charset val="134"/>
      </rPr>
      <t>员工福利费</t>
    </r>
    <phoneticPr fontId="7" type="noConversion"/>
  </si>
  <si>
    <r>
      <rPr>
        <sz val="10"/>
        <color theme="1"/>
        <rFont val="华文楷体"/>
        <family val="3"/>
        <charset val="134"/>
      </rPr>
      <t>折旧费</t>
    </r>
    <phoneticPr fontId="7" type="noConversion"/>
  </si>
  <si>
    <r>
      <rPr>
        <sz val="10"/>
        <color theme="1"/>
        <rFont val="华文楷体"/>
        <family val="3"/>
        <charset val="134"/>
      </rPr>
      <t>租金费用</t>
    </r>
    <phoneticPr fontId="7" type="noConversion"/>
  </si>
  <si>
    <r>
      <rPr>
        <sz val="10"/>
        <color theme="1"/>
        <rFont val="华文楷体"/>
        <family val="3"/>
        <charset val="134"/>
      </rPr>
      <t>保险费</t>
    </r>
    <phoneticPr fontId="7" type="noConversion"/>
  </si>
  <si>
    <r>
      <rPr>
        <b/>
        <sz val="10"/>
        <rFont val="华文楷体"/>
        <family val="3"/>
        <charset val="134"/>
      </rPr>
      <t>患者人数</t>
    </r>
    <phoneticPr fontId="7" type="noConversion"/>
  </si>
  <si>
    <r>
      <rPr>
        <b/>
        <sz val="10"/>
        <color theme="1"/>
        <rFont val="华文楷体"/>
        <family val="3"/>
        <charset val="134"/>
      </rPr>
      <t>收入</t>
    </r>
    <phoneticPr fontId="7" type="noConversion"/>
  </si>
  <si>
    <r>
      <rPr>
        <b/>
        <sz val="10"/>
        <color theme="1"/>
        <rFont val="华文楷体"/>
        <family val="3"/>
        <charset val="134"/>
      </rPr>
      <t>内部医疗诊所的收入</t>
    </r>
    <phoneticPr fontId="7" type="noConversion"/>
  </si>
  <si>
    <r>
      <rPr>
        <b/>
        <sz val="10"/>
        <color theme="1"/>
        <rFont val="华文楷体"/>
        <family val="3"/>
        <charset val="134"/>
      </rPr>
      <t>内部医疗诊所的收入</t>
    </r>
    <phoneticPr fontId="7" type="noConversion"/>
  </si>
  <si>
    <r>
      <rPr>
        <b/>
        <sz val="10"/>
        <color theme="1"/>
        <rFont val="华文楷体"/>
        <family val="3"/>
        <charset val="134"/>
      </rPr>
      <t>收费率</t>
    </r>
    <phoneticPr fontId="7" type="noConversion"/>
  </si>
  <si>
    <r>
      <rPr>
        <b/>
        <sz val="10"/>
        <color theme="1"/>
        <rFont val="华文楷体"/>
        <family val="3"/>
        <charset val="134"/>
      </rPr>
      <t>收入</t>
    </r>
    <phoneticPr fontId="7" type="noConversion"/>
  </si>
  <si>
    <r>
      <rPr>
        <b/>
        <sz val="10"/>
        <rFont val="华文楷体"/>
        <family val="3"/>
        <charset val="134"/>
      </rPr>
      <t>患者人数</t>
    </r>
    <phoneticPr fontId="7" type="noConversion"/>
  </si>
  <si>
    <r>
      <t xml:space="preserve">  CPT</t>
    </r>
    <r>
      <rPr>
        <b/>
        <sz val="10"/>
        <color theme="1"/>
        <rFont val="华文楷体"/>
        <family val="3"/>
        <charset val="134"/>
      </rPr>
      <t>代码</t>
    </r>
    <phoneticPr fontId="7" type="noConversion"/>
  </si>
  <si>
    <r>
      <rPr>
        <b/>
        <sz val="10"/>
        <color theme="1"/>
        <rFont val="华文楷体"/>
        <family val="3"/>
        <charset val="134"/>
      </rPr>
      <t>内部医疗诊所的收入</t>
    </r>
    <phoneticPr fontId="7" type="noConversion"/>
  </si>
  <si>
    <r>
      <t xml:space="preserve">  CPT</t>
    </r>
    <r>
      <rPr>
        <b/>
        <sz val="10"/>
        <color theme="1"/>
        <rFont val="华文楷体"/>
        <family val="3"/>
        <charset val="134"/>
      </rPr>
      <t>代码</t>
    </r>
    <phoneticPr fontId="7" type="noConversion"/>
  </si>
  <si>
    <r>
      <rPr>
        <b/>
        <sz val="10"/>
        <rFont val="华文楷体"/>
        <family val="3"/>
        <charset val="134"/>
      </rPr>
      <t>患者人数</t>
    </r>
    <phoneticPr fontId="7" type="noConversion"/>
  </si>
  <si>
    <r>
      <rPr>
        <b/>
        <sz val="10"/>
        <color theme="1"/>
        <rFont val="华文楷体"/>
        <family val="3"/>
        <charset val="134"/>
      </rPr>
      <t>治病服务收入总额</t>
    </r>
    <phoneticPr fontId="7" type="noConversion"/>
  </si>
  <si>
    <r>
      <rPr>
        <b/>
        <sz val="10"/>
        <color theme="1"/>
        <rFont val="华文楷体"/>
        <family val="3"/>
        <charset val="134"/>
      </rPr>
      <t>预测数据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医疗保险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</si>
  <si>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20X1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7" type="noConversion"/>
  </si>
  <si>
    <r>
      <rPr>
        <b/>
        <sz val="10"/>
        <color theme="1"/>
        <rFont val="华文楷体"/>
        <family val="3"/>
        <charset val="134"/>
      </rPr>
      <t>医疗保险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7" type="noConversion"/>
  </si>
  <si>
    <r>
      <rPr>
        <b/>
        <sz val="10"/>
        <color theme="1"/>
        <rFont val="华文楷体"/>
        <family val="3"/>
        <charset val="134"/>
      </rPr>
      <t>医疗保险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7" type="noConversion"/>
  </si>
  <si>
    <r>
      <rPr>
        <b/>
        <sz val="10"/>
        <color theme="1"/>
        <rFont val="华文楷体"/>
        <family val="3"/>
        <charset val="134"/>
      </rPr>
      <t>预测数据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商业保险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</si>
  <si>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20X2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7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</si>
  <si>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20X3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7" type="noConversion"/>
  </si>
  <si>
    <r>
      <rPr>
        <b/>
        <sz val="10"/>
        <color theme="1"/>
        <rFont val="华文楷体"/>
        <family val="3"/>
        <charset val="134"/>
      </rPr>
      <t>商业保险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7" type="noConversion"/>
  </si>
  <si>
    <r>
      <rPr>
        <b/>
        <sz val="10"/>
        <color theme="1"/>
        <rFont val="华文楷体"/>
        <family val="3"/>
        <charset val="134"/>
      </rPr>
      <t>商业保险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7" type="noConversion"/>
  </si>
  <si>
    <r>
      <rPr>
        <b/>
        <sz val="10"/>
        <color theme="1"/>
        <rFont val="华文楷体"/>
        <family val="3"/>
        <charset val="134"/>
      </rPr>
      <t>已知数据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医疗保险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</si>
  <si>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20X0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7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</si>
  <si>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20X2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7" type="noConversion"/>
  </si>
  <si>
    <r>
      <rPr>
        <b/>
        <sz val="10"/>
        <color theme="1"/>
        <rFont val="华文楷体"/>
        <family val="3"/>
        <charset val="134"/>
      </rPr>
      <t>已知数据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商业保险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</si>
  <si>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预测数据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商业保险</t>
    </r>
    <phoneticPr fontId="7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</si>
  <si>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20X1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7" type="noConversion"/>
  </si>
  <si>
    <r>
      <rPr>
        <sz val="10"/>
        <color rgb="FF000000"/>
        <rFont val="华文楷体"/>
        <family val="3"/>
        <charset val="134"/>
      </rPr>
      <t>其他收入</t>
    </r>
    <phoneticPr fontId="7" type="noConversion"/>
  </si>
  <si>
    <r>
      <rPr>
        <b/>
        <sz val="10"/>
        <color rgb="FF000000"/>
        <rFont val="华文楷体"/>
        <family val="3"/>
        <charset val="134"/>
      </rPr>
      <t>费用</t>
    </r>
    <phoneticPr fontId="7" type="noConversion"/>
  </si>
  <si>
    <r>
      <rPr>
        <sz val="10.5"/>
        <color theme="1"/>
        <rFont val="华文楷体"/>
        <family val="3"/>
        <charset val="134"/>
      </rPr>
      <t>员工福利</t>
    </r>
    <phoneticPr fontId="7" type="noConversion"/>
  </si>
  <si>
    <r>
      <rPr>
        <sz val="10.5"/>
        <color theme="1"/>
        <rFont val="华文楷体"/>
        <family val="3"/>
        <charset val="134"/>
      </rPr>
      <t>个人所得税</t>
    </r>
    <phoneticPr fontId="7" type="noConversion"/>
  </si>
  <si>
    <r>
      <rPr>
        <sz val="10.5"/>
        <color theme="1"/>
        <rFont val="华文楷体"/>
        <family val="3"/>
        <charset val="134"/>
      </rPr>
      <t>租金费用</t>
    </r>
    <phoneticPr fontId="7" type="noConversion"/>
  </si>
  <si>
    <r>
      <rPr>
        <sz val="10.5"/>
        <color theme="1"/>
        <rFont val="华文楷体"/>
        <family val="3"/>
        <charset val="134"/>
      </rPr>
      <t>折旧费</t>
    </r>
    <phoneticPr fontId="7" type="noConversion"/>
  </si>
  <si>
    <r>
      <rPr>
        <sz val="10.5"/>
        <color theme="1"/>
        <rFont val="华文楷体"/>
        <family val="3"/>
        <charset val="134"/>
      </rPr>
      <t>公共事业费</t>
    </r>
    <phoneticPr fontId="7" type="noConversion"/>
  </si>
  <si>
    <r>
      <rPr>
        <sz val="10.5"/>
        <color theme="1"/>
        <rFont val="华文楷体"/>
        <family val="3"/>
        <charset val="134"/>
      </rPr>
      <t>利息费用</t>
    </r>
    <phoneticPr fontId="7" type="noConversion"/>
  </si>
  <si>
    <r>
      <rPr>
        <sz val="10.5"/>
        <color theme="1"/>
        <rFont val="华文楷体"/>
        <family val="3"/>
        <charset val="134"/>
      </rPr>
      <t>办公耗材</t>
    </r>
    <phoneticPr fontId="7" type="noConversion"/>
  </si>
  <si>
    <r>
      <rPr>
        <sz val="10.5"/>
        <color theme="1"/>
        <rFont val="华文楷体"/>
        <family val="3"/>
        <charset val="134"/>
      </rPr>
      <t>服务合同</t>
    </r>
    <phoneticPr fontId="7" type="noConversion"/>
  </si>
  <si>
    <r>
      <rPr>
        <sz val="10.5"/>
        <color theme="1"/>
        <rFont val="华文楷体"/>
        <family val="3"/>
        <charset val="134"/>
      </rPr>
      <t>清洁和维护</t>
    </r>
    <phoneticPr fontId="7" type="noConversion"/>
  </si>
  <si>
    <r>
      <rPr>
        <sz val="10.5"/>
        <color theme="1"/>
        <rFont val="华文楷体"/>
        <family val="3"/>
        <charset val="134"/>
      </rPr>
      <t>其他营业费用</t>
    </r>
    <phoneticPr fontId="7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</si>
  <si>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费用总额</t>
    </r>
    <phoneticPr fontId="7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</si>
  <si>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净利润（亏损）</t>
    </r>
    <phoneticPr fontId="7" type="noConversion"/>
  </si>
  <si>
    <r>
      <rPr>
        <b/>
        <sz val="10"/>
        <color rgb="FF000000"/>
        <rFont val="华文楷体"/>
        <family val="3"/>
        <charset val="134"/>
      </rPr>
      <t>内部医疗诊所</t>
    </r>
    <phoneticPr fontId="7" type="noConversion"/>
  </si>
  <si>
    <r>
      <rPr>
        <b/>
        <sz val="10"/>
        <color rgb="FF000000"/>
        <rFont val="华文楷体"/>
        <family val="3"/>
        <charset val="134"/>
      </rPr>
      <t>利润表</t>
    </r>
    <phoneticPr fontId="7" type="noConversion"/>
  </si>
  <si>
    <r>
      <rPr>
        <b/>
        <sz val="10"/>
        <color rgb="FF000000"/>
        <rFont val="华文楷体"/>
        <family val="3"/>
        <charset val="134"/>
      </rPr>
      <t>截止</t>
    </r>
    <r>
      <rPr>
        <b/>
        <sz val="10"/>
        <color rgb="FF000000"/>
        <rFont val="Times New Roman"/>
        <family val="1"/>
      </rPr>
      <t xml:space="preserve"> 20X1 ~ 20X3</t>
    </r>
    <r>
      <rPr>
        <b/>
        <sz val="10"/>
        <color rgb="FF000000"/>
        <rFont val="华文楷体"/>
        <family val="3"/>
        <charset val="134"/>
      </rPr>
      <t>年的</t>
    </r>
    <r>
      <rPr>
        <b/>
        <sz val="10"/>
        <color rgb="FF000000"/>
        <rFont val="Times New Roman"/>
        <family val="1"/>
      </rPr>
      <t>12</t>
    </r>
    <r>
      <rPr>
        <b/>
        <sz val="10"/>
        <color rgb="FF000000"/>
        <rFont val="华文楷体"/>
        <family val="3"/>
        <charset val="134"/>
      </rPr>
      <t>月</t>
    </r>
    <r>
      <rPr>
        <b/>
        <sz val="10"/>
        <color rgb="FF000000"/>
        <rFont val="Times New Roman"/>
        <family val="1"/>
      </rPr>
      <t>31</t>
    </r>
    <r>
      <rPr>
        <b/>
        <sz val="10"/>
        <color rgb="FF000000"/>
        <rFont val="华文楷体"/>
        <family val="3"/>
        <charset val="134"/>
      </rPr>
      <t>日</t>
    </r>
    <phoneticPr fontId="7" type="noConversion"/>
  </si>
  <si>
    <r>
      <rPr>
        <b/>
        <sz val="10"/>
        <color rgb="FF000000"/>
        <rFont val="华文楷体"/>
        <family val="3"/>
        <charset val="134"/>
      </rPr>
      <t>截止</t>
    </r>
    <r>
      <rPr>
        <b/>
        <sz val="10"/>
        <color rgb="FF000000"/>
        <rFont val="Times New Roman"/>
        <family val="1"/>
      </rPr>
      <t>20X0</t>
    </r>
    <r>
      <rPr>
        <b/>
        <sz val="10"/>
        <color rgb="FF000000"/>
        <rFont val="华文楷体"/>
        <family val="3"/>
        <charset val="134"/>
      </rPr>
      <t>年</t>
    </r>
    <r>
      <rPr>
        <b/>
        <sz val="10"/>
        <color rgb="FF000000"/>
        <rFont val="Times New Roman"/>
        <family val="1"/>
      </rPr>
      <t>12</t>
    </r>
    <r>
      <rPr>
        <b/>
        <sz val="10"/>
        <color rgb="FF000000"/>
        <rFont val="华文楷体"/>
        <family val="3"/>
        <charset val="134"/>
      </rPr>
      <t>月</t>
    </r>
    <r>
      <rPr>
        <b/>
        <sz val="10"/>
        <color rgb="FF000000"/>
        <rFont val="Times New Roman"/>
        <family val="1"/>
      </rPr>
      <t>31</t>
    </r>
    <r>
      <rPr>
        <b/>
        <sz val="10"/>
        <color rgb="FF000000"/>
        <rFont val="华文楷体"/>
        <family val="3"/>
        <charset val="134"/>
      </rPr>
      <t>日</t>
    </r>
    <phoneticPr fontId="7" type="noConversion"/>
  </si>
  <si>
    <r>
      <rPr>
        <b/>
        <sz val="10"/>
        <color rgb="FF000000"/>
        <rFont val="华文楷体"/>
        <family val="3"/>
        <charset val="134"/>
      </rPr>
      <t>收入</t>
    </r>
    <phoneticPr fontId="7" type="noConversion"/>
  </si>
  <si>
    <r>
      <rPr>
        <sz val="10"/>
        <color rgb="FF000000"/>
        <rFont val="华文楷体"/>
        <family val="3"/>
        <charset val="134"/>
      </rPr>
      <t>治病服务收入</t>
    </r>
    <phoneticPr fontId="7" type="noConversion"/>
  </si>
  <si>
    <r>
      <rPr>
        <sz val="10"/>
        <color rgb="FF000000"/>
        <rFont val="华文楷体"/>
        <family val="3"/>
        <charset val="134"/>
      </rPr>
      <t>其他收入</t>
    </r>
    <phoneticPr fontId="7" type="noConversion"/>
  </si>
  <si>
    <r>
      <t xml:space="preserve">    </t>
    </r>
    <r>
      <rPr>
        <b/>
        <sz val="10"/>
        <color rgb="FF000000"/>
        <rFont val="华文楷体"/>
        <family val="3"/>
        <charset val="134"/>
      </rPr>
      <t>收入总额</t>
    </r>
    <phoneticPr fontId="7" type="noConversion"/>
  </si>
  <si>
    <r>
      <rPr>
        <b/>
        <sz val="10"/>
        <color rgb="FF000000"/>
        <rFont val="华文楷体"/>
        <family val="3"/>
        <charset val="134"/>
      </rPr>
      <t>费用</t>
    </r>
    <phoneticPr fontId="7" type="noConversion"/>
  </si>
  <si>
    <r>
      <rPr>
        <sz val="10.5"/>
        <color theme="1"/>
        <rFont val="华文楷体"/>
        <family val="3"/>
        <charset val="134"/>
      </rPr>
      <t>工资</t>
    </r>
    <phoneticPr fontId="7" type="noConversion"/>
  </si>
  <si>
    <r>
      <rPr>
        <sz val="10.5"/>
        <color theme="1"/>
        <rFont val="华文楷体"/>
        <family val="3"/>
        <charset val="134"/>
      </rPr>
      <t>利息费用</t>
    </r>
    <phoneticPr fontId="7" type="noConversion"/>
  </si>
  <si>
    <r>
      <rPr>
        <sz val="10.5"/>
        <color theme="1"/>
        <rFont val="华文楷体"/>
        <family val="3"/>
        <charset val="134"/>
      </rPr>
      <t>电话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华文楷体"/>
        <family val="3"/>
        <charset val="134"/>
      </rPr>
      <t>呼机</t>
    </r>
    <phoneticPr fontId="7" type="noConversion"/>
  </si>
  <si>
    <r>
      <rPr>
        <sz val="10.5"/>
        <color theme="1"/>
        <rFont val="华文楷体"/>
        <family val="3"/>
        <charset val="134"/>
      </rPr>
      <t>专家费用</t>
    </r>
    <r>
      <rPr>
        <sz val="10.5"/>
        <color theme="1"/>
        <rFont val="Times New Roman"/>
        <family val="1"/>
      </rPr>
      <t xml:space="preserve">   </t>
    </r>
    <phoneticPr fontId="7" type="noConversion"/>
  </si>
  <si>
    <r>
      <rPr>
        <b/>
        <sz val="10"/>
        <color rgb="FF000000"/>
        <rFont val="华文楷体"/>
        <family val="3"/>
        <charset val="134"/>
      </rPr>
      <t>预计利润表</t>
    </r>
    <phoneticPr fontId="7" type="noConversion"/>
  </si>
  <si>
    <r>
      <rPr>
        <sz val="10.5"/>
        <color theme="1"/>
        <rFont val="华文楷体"/>
        <family val="3"/>
        <charset val="134"/>
      </rPr>
      <t>保险费</t>
    </r>
    <phoneticPr fontId="7" type="noConversion"/>
  </si>
  <si>
    <r>
      <rPr>
        <sz val="10.5"/>
        <color theme="1"/>
        <rFont val="华文楷体"/>
        <family val="3"/>
        <charset val="134"/>
      </rPr>
      <t>公共事业费</t>
    </r>
    <phoneticPr fontId="7" type="noConversion"/>
  </si>
  <si>
    <r>
      <rPr>
        <sz val="10.5"/>
        <color theme="1"/>
        <rFont val="华文楷体"/>
        <family val="3"/>
        <charset val="134"/>
      </rPr>
      <t>办公耗材</t>
    </r>
    <phoneticPr fontId="7" type="noConversion"/>
  </si>
  <si>
    <r>
      <rPr>
        <sz val="10.5"/>
        <color theme="1"/>
        <rFont val="华文楷体"/>
        <family val="3"/>
        <charset val="134"/>
      </rPr>
      <t>其他营业费用</t>
    </r>
    <phoneticPr fontId="7" type="noConversion"/>
  </si>
  <si>
    <r>
      <rPr>
        <b/>
        <sz val="10"/>
        <color rgb="FF000000"/>
        <rFont val="华文楷体"/>
        <family val="3"/>
        <charset val="134"/>
      </rPr>
      <t>截止</t>
    </r>
    <r>
      <rPr>
        <b/>
        <sz val="10"/>
        <color rgb="FF000000"/>
        <rFont val="Times New Roman"/>
        <family val="1"/>
      </rPr>
      <t xml:space="preserve"> 20PY2 </t>
    </r>
    <r>
      <rPr>
        <b/>
        <sz val="10"/>
        <color rgb="FF000000"/>
        <rFont val="华文楷体"/>
        <family val="3"/>
        <charset val="134"/>
      </rPr>
      <t>、</t>
    </r>
    <r>
      <rPr>
        <b/>
        <sz val="10"/>
        <color rgb="FF000000"/>
        <rFont val="Times New Roman"/>
        <family val="1"/>
      </rPr>
      <t>20X1 ~ 20X3</t>
    </r>
    <r>
      <rPr>
        <b/>
        <sz val="10"/>
        <color rgb="FF000000"/>
        <rFont val="华文楷体"/>
        <family val="3"/>
        <charset val="134"/>
      </rPr>
      <t>年的</t>
    </r>
    <r>
      <rPr>
        <b/>
        <sz val="10"/>
        <color rgb="FF000000"/>
        <rFont val="Times New Roman"/>
        <family val="1"/>
      </rPr>
      <t>12</t>
    </r>
    <r>
      <rPr>
        <b/>
        <sz val="10"/>
        <color rgb="FF000000"/>
        <rFont val="华文楷体"/>
        <family val="3"/>
        <charset val="134"/>
      </rPr>
      <t>月</t>
    </r>
    <r>
      <rPr>
        <b/>
        <sz val="10"/>
        <color rgb="FF000000"/>
        <rFont val="Times New Roman"/>
        <family val="1"/>
      </rPr>
      <t>31</t>
    </r>
    <r>
      <rPr>
        <b/>
        <sz val="10"/>
        <color rgb="FF000000"/>
        <rFont val="华文楷体"/>
        <family val="3"/>
        <charset val="134"/>
      </rPr>
      <t>日</t>
    </r>
    <phoneticPr fontId="7" type="noConversion"/>
  </si>
  <si>
    <r>
      <rPr>
        <b/>
        <sz val="10"/>
        <color rgb="FF000000"/>
        <rFont val="华文楷体"/>
        <family val="3"/>
        <charset val="134"/>
      </rPr>
      <t>内部医疗诊所</t>
    </r>
    <phoneticPr fontId="7" type="noConversion"/>
  </si>
  <si>
    <r>
      <rPr>
        <b/>
        <sz val="10"/>
        <color rgb="FF000000"/>
        <rFont val="华文楷体"/>
        <family val="3"/>
        <charset val="134"/>
      </rPr>
      <t>结构百分比分析</t>
    </r>
    <phoneticPr fontId="7" type="noConversion"/>
  </si>
  <si>
    <r>
      <rPr>
        <b/>
        <sz val="10"/>
        <color rgb="FF000000"/>
        <rFont val="华文楷体"/>
        <family val="3"/>
        <charset val="134"/>
      </rPr>
      <t>收入</t>
    </r>
    <phoneticPr fontId="7" type="noConversion"/>
  </si>
  <si>
    <r>
      <rPr>
        <sz val="10"/>
        <color rgb="FF000000"/>
        <rFont val="华文楷体"/>
        <family val="3"/>
        <charset val="134"/>
      </rPr>
      <t>治病服务收入</t>
    </r>
    <phoneticPr fontId="7" type="noConversion"/>
  </si>
  <si>
    <r>
      <t xml:space="preserve">    </t>
    </r>
    <r>
      <rPr>
        <b/>
        <sz val="10"/>
        <color rgb="FF000000"/>
        <rFont val="华文楷体"/>
        <family val="3"/>
        <charset val="134"/>
      </rPr>
      <t>收入总额</t>
    </r>
    <phoneticPr fontId="7" type="noConversion"/>
  </si>
  <si>
    <r>
      <rPr>
        <sz val="10"/>
        <color theme="1"/>
        <rFont val="华文楷体"/>
        <family val="3"/>
        <charset val="134"/>
      </rPr>
      <t>工资</t>
    </r>
    <phoneticPr fontId="7" type="noConversion"/>
  </si>
  <si>
    <r>
      <rPr>
        <sz val="10"/>
        <color theme="1"/>
        <rFont val="华文楷体"/>
        <family val="3"/>
        <charset val="134"/>
      </rPr>
      <t>员工福利</t>
    </r>
    <phoneticPr fontId="7" type="noConversion"/>
  </si>
  <si>
    <r>
      <rPr>
        <sz val="10"/>
        <color theme="1"/>
        <rFont val="华文楷体"/>
        <family val="3"/>
        <charset val="134"/>
      </rPr>
      <t>保险费</t>
    </r>
    <phoneticPr fontId="7" type="noConversion"/>
  </si>
  <si>
    <r>
      <rPr>
        <sz val="10"/>
        <color theme="1"/>
        <rFont val="华文楷体"/>
        <family val="3"/>
        <charset val="134"/>
      </rPr>
      <t>公共事业费</t>
    </r>
    <phoneticPr fontId="7" type="noConversion"/>
  </si>
  <si>
    <r>
      <rPr>
        <sz val="10"/>
        <color theme="1"/>
        <rFont val="华文楷体"/>
        <family val="3"/>
        <charset val="134"/>
      </rPr>
      <t>利息费用</t>
    </r>
    <phoneticPr fontId="7" type="noConversion"/>
  </si>
  <si>
    <r>
      <rPr>
        <sz val="10"/>
        <color theme="1"/>
        <rFont val="华文楷体"/>
        <family val="3"/>
        <charset val="134"/>
      </rPr>
      <t>办公耗材</t>
    </r>
    <phoneticPr fontId="7" type="noConversion"/>
  </si>
  <si>
    <r>
      <rPr>
        <sz val="10"/>
        <color theme="1"/>
        <rFont val="华文楷体"/>
        <family val="3"/>
        <charset val="134"/>
      </rPr>
      <t>服务合同</t>
    </r>
    <phoneticPr fontId="7" type="noConversion"/>
  </si>
  <si>
    <r>
      <rPr>
        <sz val="10"/>
        <color theme="1"/>
        <rFont val="华文楷体"/>
        <family val="3"/>
        <charset val="134"/>
      </rPr>
      <t>清洁和维护</t>
    </r>
    <phoneticPr fontId="7" type="noConversion"/>
  </si>
  <si>
    <r>
      <rPr>
        <sz val="10"/>
        <color theme="1"/>
        <rFont val="华文楷体"/>
        <family val="3"/>
        <charset val="134"/>
      </rPr>
      <t>电话</t>
    </r>
    <r>
      <rPr>
        <sz val="10"/>
        <color theme="1"/>
        <rFont val="Times New Roman"/>
        <family val="1"/>
      </rPr>
      <t>/</t>
    </r>
    <r>
      <rPr>
        <sz val="10"/>
        <color theme="1"/>
        <rFont val="华文楷体"/>
        <family val="3"/>
        <charset val="134"/>
      </rPr>
      <t>呼机</t>
    </r>
    <phoneticPr fontId="7" type="noConversion"/>
  </si>
  <si>
    <r>
      <rPr>
        <sz val="10"/>
        <color theme="1"/>
        <rFont val="华文楷体"/>
        <family val="3"/>
        <charset val="134"/>
      </rPr>
      <t>专家费用</t>
    </r>
    <r>
      <rPr>
        <sz val="10"/>
        <color theme="1"/>
        <rFont val="Times New Roman"/>
        <family val="1"/>
      </rPr>
      <t xml:space="preserve">   </t>
    </r>
    <phoneticPr fontId="7" type="noConversion"/>
  </si>
  <si>
    <r>
      <rPr>
        <sz val="10"/>
        <color theme="1"/>
        <rFont val="华文楷体"/>
        <family val="3"/>
        <charset val="134"/>
      </rPr>
      <t>其他营业费用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</si>
</sst>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(&quot;$&quot;* #,##0_);_(&quot;$&quot;* \(#,##0\);_(&quot;$&quot;* &quot;-&quot;??_);_(@_)"/>
    <numFmt numFmtId="177" formatCode="_(&quot;$&quot;* #,##0.00_);_(&quot;$&quot;* \(#,##0.00\);_(&quot;$&quot;* &quot;-&quot;??_);_(@_)"/>
    <numFmt numFmtId="178" formatCode="&quot;$&quot;#,##0_);[Red]\(&quot;$&quot;#,##0\)"/>
    <numFmt numFmtId="179" formatCode="_(* #,##0_);_(* \(#,##0\);_(* &quot;-&quot;??_);_(@_)"/>
    <numFmt numFmtId="180" formatCode="&quot;$&quot;#,##0.00_);[Red]\(&quot;$&quot;#,##0.00\)"/>
    <numFmt numFmtId="181" formatCode="0.0%"/>
    <numFmt numFmtId="182" formatCode="&quot;$&quot;#,##0_);\(&quot;$&quot;#,##0\)"/>
  </numFmts>
  <fonts count="19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color theme="1"/>
      <name val="华文楷体"/>
      <family val="3"/>
      <charset val="134"/>
    </font>
    <font>
      <sz val="10"/>
      <color theme="1"/>
      <name val="华文楷体"/>
      <family val="3"/>
      <charset val="134"/>
    </font>
    <font>
      <b/>
      <sz val="10"/>
      <name val="华文楷体"/>
      <family val="3"/>
      <charset val="134"/>
    </font>
    <font>
      <sz val="10"/>
      <color rgb="FF000000"/>
      <name val="华文楷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华文楷体"/>
      <family val="3"/>
      <charset val="134"/>
    </font>
    <font>
      <sz val="10.5"/>
      <color theme="1"/>
      <name val="华文楷体"/>
      <family val="3"/>
      <charset val="134"/>
    </font>
    <font>
      <sz val="12"/>
      <color theme="1"/>
      <name val="Times New Roman"/>
      <family val="1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0" fontId="1" fillId="0" borderId="0" xfId="2" applyNumberFormat="1" applyFont="1"/>
    <xf numFmtId="10" fontId="1" fillId="0" borderId="2" xfId="2" applyNumberFormat="1" applyFont="1" applyBorder="1"/>
    <xf numFmtId="10" fontId="1" fillId="0" borderId="0" xfId="2" applyNumberFormat="1" applyFont="1" applyBorder="1"/>
    <xf numFmtId="10" fontId="1" fillId="0" borderId="3" xfId="2" applyNumberFormat="1" applyFont="1" applyBorder="1"/>
    <xf numFmtId="0" fontId="1" fillId="0" borderId="0" xfId="0" applyFont="1" applyBorder="1"/>
    <xf numFmtId="10" fontId="1" fillId="0" borderId="4" xfId="2" applyNumberFormat="1" applyFont="1" applyBorder="1"/>
    <xf numFmtId="176" fontId="0" fillId="0" borderId="0" xfId="1" applyNumberFormat="1" applyFont="1"/>
    <xf numFmtId="178" fontId="3" fillId="0" borderId="0" xfId="0" applyNumberFormat="1" applyFont="1" applyAlignment="1">
      <alignment horizontal="right" vertical="center"/>
    </xf>
    <xf numFmtId="178" fontId="1" fillId="0" borderId="0" xfId="0" applyNumberFormat="1" applyFont="1"/>
    <xf numFmtId="1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9" fontId="0" fillId="0" borderId="0" xfId="0" applyNumberFormat="1"/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5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80" fontId="1" fillId="0" borderId="12" xfId="0" applyNumberFormat="1" applyFont="1" applyBorder="1" applyAlignment="1">
      <alignment horizontal="center"/>
    </xf>
    <xf numFmtId="178" fontId="1" fillId="0" borderId="12" xfId="0" applyNumberFormat="1" applyFont="1" applyBorder="1" applyAlignment="1">
      <alignment horizontal="center"/>
    </xf>
    <xf numFmtId="177" fontId="1" fillId="0" borderId="12" xfId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78" fontId="5" fillId="0" borderId="12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78" fontId="5" fillId="0" borderId="0" xfId="0" applyNumberFormat="1" applyFont="1" applyBorder="1"/>
    <xf numFmtId="176" fontId="1" fillId="0" borderId="12" xfId="1" applyNumberFormat="1" applyFont="1" applyBorder="1" applyAlignment="1">
      <alignment horizontal="center"/>
    </xf>
    <xf numFmtId="177" fontId="1" fillId="0" borderId="12" xfId="0" applyNumberFormat="1" applyFont="1" applyBorder="1" applyAlignment="1">
      <alignment horizontal="center"/>
    </xf>
    <xf numFmtId="176" fontId="5" fillId="0" borderId="12" xfId="0" applyNumberFormat="1" applyFont="1" applyBorder="1" applyAlignment="1">
      <alignment horizontal="center"/>
    </xf>
    <xf numFmtId="178" fontId="5" fillId="0" borderId="4" xfId="0" applyNumberFormat="1" applyFont="1" applyBorder="1"/>
    <xf numFmtId="0" fontId="1" fillId="0" borderId="12" xfId="0" applyFont="1" applyBorder="1" applyAlignment="1">
      <alignment horizontal="center" wrapText="1"/>
    </xf>
    <xf numFmtId="10" fontId="1" fillId="2" borderId="12" xfId="2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181" fontId="1" fillId="2" borderId="12" xfId="2" applyNumberFormat="1" applyFont="1" applyFill="1" applyBorder="1"/>
    <xf numFmtId="181" fontId="1" fillId="0" borderId="0" xfId="2" applyNumberFormat="1" applyFont="1"/>
    <xf numFmtId="0" fontId="1" fillId="0" borderId="0" xfId="0" applyFont="1" applyAlignment="1"/>
    <xf numFmtId="10" fontId="1" fillId="2" borderId="12" xfId="2" applyNumberFormat="1" applyFont="1" applyFill="1" applyBorder="1"/>
    <xf numFmtId="10" fontId="3" fillId="2" borderId="12" xfId="2" applyNumberFormat="1" applyFont="1" applyFill="1" applyBorder="1" applyAlignment="1">
      <alignment horizontal="right" vertical="center"/>
    </xf>
    <xf numFmtId="182" fontId="1" fillId="2" borderId="12" xfId="0" applyNumberFormat="1" applyFont="1" applyFill="1" applyBorder="1"/>
    <xf numFmtId="0" fontId="5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/>
    <xf numFmtId="0" fontId="1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9" fontId="8" fillId="0" borderId="12" xfId="0" applyNumberFormat="1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1" fillId="0" borderId="15" xfId="0" applyFont="1" applyBorder="1"/>
    <xf numFmtId="0" fontId="17" fillId="0" borderId="0" xfId="0" applyFont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justify" vertical="top" wrapText="1"/>
    </xf>
    <xf numFmtId="176" fontId="14" fillId="0" borderId="0" xfId="1" applyNumberFormat="1" applyFont="1"/>
    <xf numFmtId="0" fontId="1" fillId="0" borderId="0" xfId="0" applyFont="1" applyAlignment="1">
      <alignment horizontal="justify" vertical="top" wrapText="1"/>
    </xf>
  </cellXfs>
  <cellStyles count="3">
    <cellStyle name="百分比" xfId="2" builtinId="5"/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115" zoomScaleNormal="115" workbookViewId="0">
      <selection activeCell="B25" sqref="B25:C25"/>
    </sheetView>
  </sheetViews>
  <sheetFormatPr defaultColWidth="23" defaultRowHeight="13.2" x14ac:dyDescent="0.25"/>
  <cols>
    <col min="1" max="3" width="9.6640625" style="1" customWidth="1"/>
    <col min="4" max="16384" width="23" style="1"/>
  </cols>
  <sheetData>
    <row r="1" spans="1:3" ht="14.4" x14ac:dyDescent="0.3">
      <c r="A1" s="67" t="s">
        <v>19</v>
      </c>
      <c r="B1" s="68"/>
      <c r="C1" s="68"/>
    </row>
    <row r="2" spans="1:3" ht="14.4" x14ac:dyDescent="0.3">
      <c r="A2" s="56" t="s">
        <v>7</v>
      </c>
      <c r="B2" s="69"/>
      <c r="C2" s="69"/>
    </row>
    <row r="3" spans="1:3" ht="9.15" customHeight="1" x14ac:dyDescent="0.25">
      <c r="B3" s="70"/>
      <c r="C3" s="70"/>
    </row>
    <row r="4" spans="1:3" ht="14.4" x14ac:dyDescent="0.3">
      <c r="A4" s="53" t="s">
        <v>24</v>
      </c>
      <c r="B4" s="53"/>
      <c r="C4" s="53"/>
    </row>
    <row r="6" spans="1:3" ht="14.4" x14ac:dyDescent="0.3">
      <c r="A6" s="27" t="s">
        <v>10</v>
      </c>
      <c r="B6" s="41" t="s">
        <v>11</v>
      </c>
      <c r="C6" s="41" t="s">
        <v>18</v>
      </c>
    </row>
    <row r="7" spans="1:3" x14ac:dyDescent="0.25">
      <c r="A7" s="27" t="s">
        <v>0</v>
      </c>
      <c r="B7" s="42">
        <v>0</v>
      </c>
      <c r="C7" s="42">
        <v>0</v>
      </c>
    </row>
    <row r="8" spans="1:3" x14ac:dyDescent="0.25">
      <c r="A8" s="27" t="s">
        <v>1</v>
      </c>
      <c r="B8" s="42">
        <v>0</v>
      </c>
      <c r="C8" s="42">
        <v>0</v>
      </c>
    </row>
    <row r="9" spans="1:3" x14ac:dyDescent="0.25">
      <c r="A9" s="27" t="s">
        <v>2</v>
      </c>
      <c r="B9" s="42">
        <v>0</v>
      </c>
      <c r="C9" s="42">
        <v>0</v>
      </c>
    </row>
    <row r="10" spans="1:3" x14ac:dyDescent="0.25">
      <c r="A10" s="43"/>
      <c r="B10" s="44"/>
      <c r="C10" s="44"/>
    </row>
    <row r="11" spans="1:3" ht="14.4" x14ac:dyDescent="0.3">
      <c r="A11" s="54" t="s">
        <v>20</v>
      </c>
      <c r="B11" s="54"/>
      <c r="C11" s="45">
        <v>0</v>
      </c>
    </row>
    <row r="12" spans="1:3" x14ac:dyDescent="0.25">
      <c r="A12" s="46"/>
      <c r="B12" s="47"/>
      <c r="C12" s="47"/>
    </row>
    <row r="13" spans="1:3" ht="14.4" x14ac:dyDescent="0.3">
      <c r="A13" s="53" t="s">
        <v>21</v>
      </c>
      <c r="B13" s="53"/>
      <c r="C13" s="53"/>
    </row>
    <row r="15" spans="1:3" ht="14.4" x14ac:dyDescent="0.3">
      <c r="A15" s="27" t="s">
        <v>10</v>
      </c>
      <c r="B15" s="41" t="s">
        <v>12</v>
      </c>
      <c r="C15" s="41" t="s">
        <v>8</v>
      </c>
    </row>
    <row r="16" spans="1:3" x14ac:dyDescent="0.25">
      <c r="A16" s="27" t="s">
        <v>0</v>
      </c>
      <c r="B16" s="42">
        <v>0</v>
      </c>
      <c r="C16" s="42">
        <v>0</v>
      </c>
    </row>
    <row r="17" spans="1:13" x14ac:dyDescent="0.25">
      <c r="A17" s="27" t="s">
        <v>1</v>
      </c>
      <c r="B17" s="42">
        <v>0</v>
      </c>
      <c r="C17" s="42">
        <v>0</v>
      </c>
    </row>
    <row r="18" spans="1:13" x14ac:dyDescent="0.25">
      <c r="A18" s="27" t="s">
        <v>2</v>
      </c>
      <c r="B18" s="42">
        <v>0</v>
      </c>
      <c r="C18" s="42">
        <v>0</v>
      </c>
    </row>
    <row r="20" spans="1:13" ht="14.4" x14ac:dyDescent="0.3">
      <c r="A20" s="53" t="s">
        <v>13</v>
      </c>
      <c r="B20" s="53"/>
      <c r="C20" s="53"/>
    </row>
    <row r="21" spans="1:13" x14ac:dyDescent="0.25"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1:13" ht="14.4" x14ac:dyDescent="0.3">
      <c r="A22" s="48">
        <v>0</v>
      </c>
      <c r="B22" s="52" t="s">
        <v>25</v>
      </c>
      <c r="C22" s="52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14.4" x14ac:dyDescent="0.3">
      <c r="A23" s="48">
        <v>0</v>
      </c>
      <c r="B23" s="52" t="s">
        <v>22</v>
      </c>
      <c r="C23" s="52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ht="14.4" x14ac:dyDescent="0.3">
      <c r="A24" s="48">
        <v>0</v>
      </c>
      <c r="B24" s="52" t="s">
        <v>14</v>
      </c>
      <c r="C24" s="52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ht="14.4" x14ac:dyDescent="0.3">
      <c r="A25" s="48">
        <v>0</v>
      </c>
      <c r="B25" s="52" t="s">
        <v>26</v>
      </c>
      <c r="C25" s="52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14.4" x14ac:dyDescent="0.3">
      <c r="A26" s="49">
        <v>0</v>
      </c>
      <c r="B26" s="52" t="s">
        <v>28</v>
      </c>
      <c r="C26" s="52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3" ht="14.4" x14ac:dyDescent="0.3">
      <c r="A27" s="50">
        <v>0</v>
      </c>
      <c r="B27" s="71" t="s">
        <v>15</v>
      </c>
      <c r="C27" s="72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ht="14.4" x14ac:dyDescent="0.3">
      <c r="A28" s="48">
        <v>0</v>
      </c>
      <c r="B28" s="52" t="s">
        <v>23</v>
      </c>
      <c r="C28" s="52"/>
    </row>
    <row r="29" spans="1:13" ht="14.4" x14ac:dyDescent="0.3">
      <c r="A29" s="50">
        <v>0</v>
      </c>
      <c r="B29" s="52" t="s">
        <v>16</v>
      </c>
      <c r="C29" s="52"/>
    </row>
    <row r="30" spans="1:13" ht="14.4" x14ac:dyDescent="0.3">
      <c r="A30" s="48">
        <v>0</v>
      </c>
      <c r="B30" s="52" t="s">
        <v>17</v>
      </c>
      <c r="C30" s="52"/>
    </row>
    <row r="31" spans="1:13" x14ac:dyDescent="0.25">
      <c r="A31" s="7"/>
    </row>
    <row r="32" spans="1:13" x14ac:dyDescent="0.25">
      <c r="A32" s="7"/>
    </row>
  </sheetData>
  <mergeCells count="15">
    <mergeCell ref="A1:C1"/>
    <mergeCell ref="A2:C2"/>
    <mergeCell ref="A4:C4"/>
    <mergeCell ref="A11:B11"/>
    <mergeCell ref="A13:C13"/>
    <mergeCell ref="A20:C20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honeticPr fontId="7" type="noConversion"/>
  <pageMargins left="0.7" right="0.7" top="0.75" bottom="0.75" header="0.3" footer="0.3"/>
  <pageSetup orientation="landscape" verticalDpi="597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workbookViewId="0">
      <selection activeCell="F10" sqref="F10"/>
    </sheetView>
  </sheetViews>
  <sheetFormatPr defaultColWidth="8.88671875" defaultRowHeight="12" x14ac:dyDescent="0.15"/>
  <cols>
    <col min="1" max="1" width="6.88671875" style="24" customWidth="1"/>
    <col min="2" max="2" width="11" style="24" customWidth="1"/>
    <col min="3" max="3" width="8.33203125" style="24" customWidth="1"/>
    <col min="4" max="4" width="9.109375" style="24" customWidth="1"/>
    <col min="5" max="5" width="3.33203125" style="24" customWidth="1"/>
    <col min="6" max="6" width="8.88671875" style="24"/>
    <col min="7" max="7" width="9.88671875" style="24" customWidth="1"/>
    <col min="8" max="8" width="8.88671875" style="24"/>
    <col min="9" max="9" width="11" style="24" customWidth="1"/>
    <col min="10" max="10" width="3.88671875" style="24" customWidth="1"/>
    <col min="11" max="11" width="8.88671875" style="24"/>
    <col min="12" max="12" width="8" style="24" customWidth="1"/>
    <col min="13" max="13" width="8.88671875" style="24"/>
    <col min="14" max="14" width="9.33203125" style="24" customWidth="1"/>
    <col min="15" max="15" width="3.33203125" style="24" customWidth="1"/>
    <col min="16" max="18" width="8.88671875" style="24"/>
    <col min="19" max="19" width="9.33203125" style="24" customWidth="1"/>
    <col min="20" max="16384" width="8.88671875" style="24"/>
  </cols>
  <sheetData>
    <row r="1" spans="1:20" ht="14.4" x14ac:dyDescent="0.3">
      <c r="A1" s="59" t="s">
        <v>50</v>
      </c>
      <c r="B1" s="60"/>
      <c r="C1" s="60"/>
      <c r="D1" s="63"/>
      <c r="E1" s="1"/>
      <c r="F1" s="59" t="s">
        <v>41</v>
      </c>
      <c r="G1" s="60"/>
      <c r="H1" s="60"/>
      <c r="I1" s="63"/>
      <c r="J1" s="1"/>
      <c r="K1" s="59" t="s">
        <v>41</v>
      </c>
      <c r="L1" s="60"/>
      <c r="M1" s="60"/>
      <c r="N1" s="63"/>
      <c r="O1" s="1"/>
      <c r="P1" s="59" t="s">
        <v>41</v>
      </c>
      <c r="Q1" s="60"/>
      <c r="R1" s="60"/>
      <c r="S1" s="63"/>
      <c r="T1" s="1"/>
    </row>
    <row r="2" spans="1:20" ht="14.4" x14ac:dyDescent="0.3">
      <c r="A2" s="73" t="s">
        <v>32</v>
      </c>
      <c r="B2" s="61"/>
      <c r="C2" s="61"/>
      <c r="D2" s="74"/>
      <c r="E2" s="1"/>
      <c r="F2" s="73" t="s">
        <v>32</v>
      </c>
      <c r="G2" s="61"/>
      <c r="H2" s="61"/>
      <c r="I2" s="74"/>
      <c r="J2" s="1"/>
      <c r="K2" s="73" t="s">
        <v>32</v>
      </c>
      <c r="L2" s="61"/>
      <c r="M2" s="61"/>
      <c r="N2" s="74"/>
      <c r="O2" s="1"/>
      <c r="P2" s="73" t="s">
        <v>32</v>
      </c>
      <c r="Q2" s="61"/>
      <c r="R2" s="61"/>
      <c r="S2" s="74"/>
      <c r="T2" s="1"/>
    </row>
    <row r="3" spans="1:20" ht="14.4" x14ac:dyDescent="0.3">
      <c r="A3" s="55" t="s">
        <v>51</v>
      </c>
      <c r="B3" s="56"/>
      <c r="C3" s="56"/>
      <c r="D3" s="75"/>
      <c r="E3" s="1"/>
      <c r="F3" s="55" t="s">
        <v>42</v>
      </c>
      <c r="G3" s="56"/>
      <c r="H3" s="56"/>
      <c r="I3" s="75"/>
      <c r="J3" s="1"/>
      <c r="K3" s="55" t="s">
        <v>52</v>
      </c>
      <c r="L3" s="56"/>
      <c r="M3" s="56"/>
      <c r="N3" s="75"/>
      <c r="O3" s="1"/>
      <c r="P3" s="55" t="s">
        <v>47</v>
      </c>
      <c r="Q3" s="56"/>
      <c r="R3" s="56"/>
      <c r="S3" s="75"/>
      <c r="T3" s="1"/>
    </row>
    <row r="4" spans="1:20" ht="28.8" x14ac:dyDescent="0.3">
      <c r="A4" s="26" t="s">
        <v>36</v>
      </c>
      <c r="B4" s="26" t="s">
        <v>33</v>
      </c>
      <c r="C4" s="76" t="s">
        <v>35</v>
      </c>
      <c r="D4" s="26" t="s">
        <v>34</v>
      </c>
      <c r="E4" s="1"/>
      <c r="F4" s="26" t="s">
        <v>36</v>
      </c>
      <c r="G4" s="26" t="s">
        <v>33</v>
      </c>
      <c r="H4" s="76" t="s">
        <v>35</v>
      </c>
      <c r="I4" s="26" t="s">
        <v>34</v>
      </c>
      <c r="J4" s="1"/>
      <c r="K4" s="26" t="s">
        <v>36</v>
      </c>
      <c r="L4" s="26" t="s">
        <v>33</v>
      </c>
      <c r="M4" s="76" t="s">
        <v>35</v>
      </c>
      <c r="N4" s="26" t="s">
        <v>34</v>
      </c>
      <c r="O4" s="1"/>
      <c r="P4" s="26" t="s">
        <v>36</v>
      </c>
      <c r="Q4" s="26" t="s">
        <v>33</v>
      </c>
      <c r="R4" s="76" t="s">
        <v>35</v>
      </c>
      <c r="S4" s="26" t="s">
        <v>34</v>
      </c>
      <c r="T4" s="1"/>
    </row>
    <row r="5" spans="1:20" ht="13.2" x14ac:dyDescent="0.25">
      <c r="A5" s="27">
        <v>99201</v>
      </c>
      <c r="B5" s="28">
        <v>43.89</v>
      </c>
      <c r="C5" s="27">
        <v>657</v>
      </c>
      <c r="D5" s="29">
        <v>28835.73</v>
      </c>
      <c r="E5" s="1"/>
      <c r="F5" s="27">
        <v>99201</v>
      </c>
      <c r="G5" s="30"/>
      <c r="H5" s="27"/>
      <c r="I5" s="37"/>
      <c r="J5" s="1"/>
      <c r="K5" s="27">
        <v>99201</v>
      </c>
      <c r="L5" s="38"/>
      <c r="M5" s="27"/>
      <c r="N5" s="37"/>
      <c r="O5" s="1"/>
      <c r="P5" s="27">
        <v>99201</v>
      </c>
      <c r="Q5" s="38"/>
      <c r="R5" s="27"/>
      <c r="S5" s="37"/>
      <c r="T5" s="1"/>
    </row>
    <row r="6" spans="1:20" ht="13.2" x14ac:dyDescent="0.25">
      <c r="A6" s="27">
        <v>99202</v>
      </c>
      <c r="B6" s="28">
        <v>74.510000000000005</v>
      </c>
      <c r="C6" s="27">
        <v>486</v>
      </c>
      <c r="D6" s="29">
        <v>36211.86</v>
      </c>
      <c r="E6" s="1"/>
      <c r="F6" s="27">
        <v>99202</v>
      </c>
      <c r="G6" s="30"/>
      <c r="H6" s="27"/>
      <c r="I6" s="37"/>
      <c r="J6" s="1"/>
      <c r="K6" s="27">
        <v>99202</v>
      </c>
      <c r="L6" s="38"/>
      <c r="M6" s="27"/>
      <c r="N6" s="37"/>
      <c r="O6" s="1"/>
      <c r="P6" s="27">
        <v>99202</v>
      </c>
      <c r="Q6" s="38"/>
      <c r="R6" s="27"/>
      <c r="S6" s="37"/>
      <c r="T6" s="1"/>
    </row>
    <row r="7" spans="1:20" ht="13.2" x14ac:dyDescent="0.25">
      <c r="A7" s="27">
        <v>99203</v>
      </c>
      <c r="B7" s="28">
        <v>108.19</v>
      </c>
      <c r="C7" s="27">
        <v>349</v>
      </c>
      <c r="D7" s="29">
        <v>37758.31</v>
      </c>
      <c r="E7" s="1"/>
      <c r="F7" s="27">
        <v>99203</v>
      </c>
      <c r="G7" s="30"/>
      <c r="H7" s="27"/>
      <c r="I7" s="37"/>
      <c r="J7" s="1"/>
      <c r="K7" s="27">
        <v>99203</v>
      </c>
      <c r="L7" s="38"/>
      <c r="M7" s="27"/>
      <c r="N7" s="37"/>
      <c r="O7" s="1"/>
      <c r="P7" s="27">
        <v>99203</v>
      </c>
      <c r="Q7" s="38"/>
      <c r="R7" s="27"/>
      <c r="S7" s="37"/>
      <c r="T7" s="1"/>
    </row>
    <row r="8" spans="1:20" ht="13.2" x14ac:dyDescent="0.25">
      <c r="A8" s="27">
        <v>99204</v>
      </c>
      <c r="B8" s="28">
        <v>164.67</v>
      </c>
      <c r="C8" s="27">
        <v>544</v>
      </c>
      <c r="D8" s="29">
        <v>89580.479999999996</v>
      </c>
      <c r="E8" s="1"/>
      <c r="F8" s="27">
        <v>99204</v>
      </c>
      <c r="G8" s="30"/>
      <c r="H8" s="27"/>
      <c r="I8" s="37"/>
      <c r="J8" s="1"/>
      <c r="K8" s="27">
        <v>99204</v>
      </c>
      <c r="L8" s="38"/>
      <c r="M8" s="27"/>
      <c r="N8" s="37"/>
      <c r="O8" s="1"/>
      <c r="P8" s="27">
        <v>99204</v>
      </c>
      <c r="Q8" s="38"/>
      <c r="R8" s="27"/>
      <c r="S8" s="37"/>
      <c r="T8" s="1"/>
    </row>
    <row r="9" spans="1:20" ht="13.2" x14ac:dyDescent="0.25">
      <c r="A9" s="27">
        <v>99205</v>
      </c>
      <c r="B9" s="28">
        <v>203.8</v>
      </c>
      <c r="C9" s="27">
        <v>543</v>
      </c>
      <c r="D9" s="29">
        <v>110663.4</v>
      </c>
      <c r="E9" s="1"/>
      <c r="F9" s="27">
        <v>99205</v>
      </c>
      <c r="G9" s="30"/>
      <c r="H9" s="27"/>
      <c r="I9" s="37"/>
      <c r="J9" s="1"/>
      <c r="K9" s="27">
        <v>99205</v>
      </c>
      <c r="L9" s="38"/>
      <c r="M9" s="27"/>
      <c r="N9" s="37"/>
      <c r="O9" s="1"/>
      <c r="P9" s="27">
        <v>99205</v>
      </c>
      <c r="Q9" s="38"/>
      <c r="R9" s="27"/>
      <c r="S9" s="37"/>
      <c r="T9" s="1"/>
    </row>
    <row r="10" spans="1:20" ht="13.2" x14ac:dyDescent="0.25">
      <c r="A10" s="27">
        <v>99211</v>
      </c>
      <c r="B10" s="28">
        <v>20.41</v>
      </c>
      <c r="C10" s="27">
        <v>374</v>
      </c>
      <c r="D10" s="29">
        <v>7633.34</v>
      </c>
      <c r="E10" s="1"/>
      <c r="F10" s="27">
        <v>99211</v>
      </c>
      <c r="G10" s="30"/>
      <c r="H10" s="27"/>
      <c r="I10" s="37"/>
      <c r="J10" s="1"/>
      <c r="K10" s="27">
        <v>99211</v>
      </c>
      <c r="L10" s="38"/>
      <c r="M10" s="27"/>
      <c r="N10" s="37"/>
      <c r="O10" s="1"/>
      <c r="P10" s="27">
        <v>99211</v>
      </c>
      <c r="Q10" s="38"/>
      <c r="R10" s="27"/>
      <c r="S10" s="37"/>
      <c r="T10" s="1"/>
    </row>
    <row r="11" spans="1:20" ht="13.2" x14ac:dyDescent="0.25">
      <c r="A11" s="27">
        <v>99212</v>
      </c>
      <c r="B11" s="28">
        <v>43.89</v>
      </c>
      <c r="C11" s="27">
        <v>624</v>
      </c>
      <c r="D11" s="29">
        <v>27387.360000000001</v>
      </c>
      <c r="E11" s="1"/>
      <c r="F11" s="27">
        <v>99212</v>
      </c>
      <c r="G11" s="30"/>
      <c r="H11" s="27"/>
      <c r="I11" s="37"/>
      <c r="J11" s="1"/>
      <c r="K11" s="27">
        <v>99212</v>
      </c>
      <c r="L11" s="38"/>
      <c r="M11" s="27"/>
      <c r="N11" s="37"/>
      <c r="O11" s="1"/>
      <c r="P11" s="27">
        <v>99212</v>
      </c>
      <c r="Q11" s="38"/>
      <c r="R11" s="27"/>
      <c r="S11" s="37"/>
      <c r="T11" s="1"/>
    </row>
    <row r="12" spans="1:20" ht="13.2" x14ac:dyDescent="0.25">
      <c r="A12" s="27">
        <v>99213</v>
      </c>
      <c r="B12" s="28">
        <v>72.81</v>
      </c>
      <c r="C12" s="27">
        <v>461</v>
      </c>
      <c r="D12" s="29">
        <v>33565.410000000003</v>
      </c>
      <c r="E12" s="1"/>
      <c r="F12" s="27">
        <v>99213</v>
      </c>
      <c r="G12" s="30"/>
      <c r="H12" s="27"/>
      <c r="I12" s="37"/>
      <c r="J12" s="1"/>
      <c r="K12" s="27">
        <v>99213</v>
      </c>
      <c r="L12" s="38"/>
      <c r="M12" s="27"/>
      <c r="N12" s="37"/>
      <c r="O12" s="1"/>
      <c r="P12" s="27">
        <v>99213</v>
      </c>
      <c r="Q12" s="38"/>
      <c r="R12" s="27"/>
      <c r="S12" s="37"/>
      <c r="T12" s="1"/>
    </row>
    <row r="13" spans="1:20" ht="13.2" x14ac:dyDescent="0.25">
      <c r="A13" s="27">
        <v>99214</v>
      </c>
      <c r="B13" s="28">
        <v>106.83</v>
      </c>
      <c r="C13" s="27">
        <v>677</v>
      </c>
      <c r="D13" s="29">
        <v>72323.91</v>
      </c>
      <c r="E13" s="1"/>
      <c r="F13" s="27">
        <v>99214</v>
      </c>
      <c r="G13" s="30"/>
      <c r="H13" s="27"/>
      <c r="I13" s="37"/>
      <c r="J13" s="1"/>
      <c r="K13" s="27">
        <v>99214</v>
      </c>
      <c r="L13" s="38"/>
      <c r="M13" s="27"/>
      <c r="N13" s="37"/>
      <c r="O13" s="1"/>
      <c r="P13" s="27">
        <v>99214</v>
      </c>
      <c r="Q13" s="38"/>
      <c r="R13" s="27"/>
      <c r="S13" s="37"/>
      <c r="T13" s="1"/>
    </row>
    <row r="14" spans="1:20" ht="13.2" x14ac:dyDescent="0.25">
      <c r="A14" s="27">
        <v>99215</v>
      </c>
      <c r="B14" s="28">
        <v>142.9</v>
      </c>
      <c r="C14" s="27">
        <v>650</v>
      </c>
      <c r="D14" s="29">
        <v>92885</v>
      </c>
      <c r="E14" s="1"/>
      <c r="F14" s="27">
        <v>99215</v>
      </c>
      <c r="G14" s="30"/>
      <c r="H14" s="27"/>
      <c r="I14" s="37"/>
      <c r="J14" s="1"/>
      <c r="K14" s="27">
        <v>99215</v>
      </c>
      <c r="L14" s="38"/>
      <c r="M14" s="27"/>
      <c r="N14" s="37"/>
      <c r="O14" s="1"/>
      <c r="P14" s="27">
        <v>99215</v>
      </c>
      <c r="Q14" s="38"/>
      <c r="R14" s="27"/>
      <c r="S14" s="37"/>
      <c r="T14" s="1"/>
    </row>
    <row r="15" spans="1:20" ht="13.2" x14ac:dyDescent="0.25">
      <c r="A15" s="27"/>
      <c r="B15" s="28"/>
      <c r="C15" s="27"/>
      <c r="D15" s="27"/>
      <c r="E15" s="1"/>
      <c r="F15" s="31"/>
      <c r="G15" s="32"/>
      <c r="H15" s="27"/>
      <c r="I15" s="27"/>
      <c r="J15" s="1"/>
      <c r="K15" s="31"/>
      <c r="L15" s="32"/>
      <c r="M15" s="27"/>
      <c r="N15" s="27"/>
      <c r="O15" s="1"/>
      <c r="P15" s="31"/>
      <c r="Q15" s="32"/>
      <c r="R15" s="27"/>
      <c r="S15" s="27"/>
      <c r="T15" s="1"/>
    </row>
    <row r="16" spans="1:20" ht="14.4" x14ac:dyDescent="0.3">
      <c r="A16" s="62" t="s">
        <v>44</v>
      </c>
      <c r="B16" s="62"/>
      <c r="C16" s="51">
        <v>5892</v>
      </c>
      <c r="D16" s="33">
        <v>536844.80000000005</v>
      </c>
      <c r="E16" s="1"/>
      <c r="F16" s="62" t="s">
        <v>44</v>
      </c>
      <c r="G16" s="62"/>
      <c r="H16" s="51"/>
      <c r="I16" s="39"/>
      <c r="J16" s="1"/>
      <c r="K16" s="62" t="s">
        <v>43</v>
      </c>
      <c r="L16" s="62"/>
      <c r="M16" s="51"/>
      <c r="N16" s="39"/>
      <c r="O16" s="1"/>
      <c r="P16" s="62" t="s">
        <v>44</v>
      </c>
      <c r="Q16" s="62"/>
      <c r="R16" s="51"/>
      <c r="S16" s="39"/>
      <c r="T16" s="1"/>
    </row>
    <row r="17" spans="1:20" ht="13.2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4.4" x14ac:dyDescent="0.3">
      <c r="A18" s="59" t="s">
        <v>53</v>
      </c>
      <c r="B18" s="60"/>
      <c r="C18" s="60"/>
      <c r="D18" s="77"/>
      <c r="E18" s="1"/>
      <c r="F18" s="59" t="s">
        <v>54</v>
      </c>
      <c r="G18" s="60"/>
      <c r="H18" s="60"/>
      <c r="I18" s="77"/>
      <c r="J18" s="1"/>
      <c r="K18" s="59" t="s">
        <v>45</v>
      </c>
      <c r="L18" s="60"/>
      <c r="M18" s="60"/>
      <c r="N18" s="77"/>
      <c r="O18" s="1"/>
      <c r="P18" s="59" t="s">
        <v>45</v>
      </c>
      <c r="Q18" s="60"/>
      <c r="R18" s="60"/>
      <c r="S18" s="77"/>
      <c r="T18" s="1"/>
    </row>
    <row r="19" spans="1:20" ht="14.4" x14ac:dyDescent="0.3">
      <c r="A19" s="73" t="s">
        <v>31</v>
      </c>
      <c r="B19" s="61"/>
      <c r="C19" s="61"/>
      <c r="D19" s="74"/>
      <c r="E19" s="1"/>
      <c r="F19" s="73" t="s">
        <v>31</v>
      </c>
      <c r="G19" s="61"/>
      <c r="H19" s="61"/>
      <c r="I19" s="74"/>
      <c r="J19" s="1"/>
      <c r="K19" s="73" t="s">
        <v>37</v>
      </c>
      <c r="L19" s="61"/>
      <c r="M19" s="61"/>
      <c r="N19" s="74"/>
      <c r="O19" s="1"/>
      <c r="P19" s="73" t="s">
        <v>37</v>
      </c>
      <c r="Q19" s="61"/>
      <c r="R19" s="61"/>
      <c r="S19" s="74"/>
      <c r="T19" s="1"/>
    </row>
    <row r="20" spans="1:20" ht="14.4" x14ac:dyDescent="0.3">
      <c r="A20" s="55" t="s">
        <v>51</v>
      </c>
      <c r="B20" s="56"/>
      <c r="C20" s="56"/>
      <c r="D20" s="75"/>
      <c r="E20" s="1"/>
      <c r="F20" s="55" t="s">
        <v>55</v>
      </c>
      <c r="G20" s="56"/>
      <c r="H20" s="56"/>
      <c r="I20" s="75"/>
      <c r="J20" s="1"/>
      <c r="K20" s="55" t="s">
        <v>46</v>
      </c>
      <c r="L20" s="56"/>
      <c r="M20" s="56"/>
      <c r="N20" s="75"/>
      <c r="O20" s="1"/>
      <c r="P20" s="55" t="s">
        <v>47</v>
      </c>
      <c r="Q20" s="56"/>
      <c r="R20" s="56"/>
      <c r="S20" s="75"/>
      <c r="T20" s="1"/>
    </row>
    <row r="21" spans="1:20" ht="28.8" x14ac:dyDescent="0.3">
      <c r="A21" s="26" t="s">
        <v>38</v>
      </c>
      <c r="B21" s="26" t="s">
        <v>33</v>
      </c>
      <c r="C21" s="76" t="s">
        <v>29</v>
      </c>
      <c r="D21" s="26" t="s">
        <v>34</v>
      </c>
      <c r="E21" s="1"/>
      <c r="F21" s="26" t="s">
        <v>38</v>
      </c>
      <c r="G21" s="26" t="s">
        <v>33</v>
      </c>
      <c r="H21" s="76" t="s">
        <v>35</v>
      </c>
      <c r="I21" s="26" t="s">
        <v>30</v>
      </c>
      <c r="J21" s="1"/>
      <c r="K21" s="26" t="s">
        <v>38</v>
      </c>
      <c r="L21" s="26" t="s">
        <v>33</v>
      </c>
      <c r="M21" s="76" t="s">
        <v>39</v>
      </c>
      <c r="N21" s="26" t="s">
        <v>34</v>
      </c>
      <c r="O21" s="1"/>
      <c r="P21" s="26" t="s">
        <v>36</v>
      </c>
      <c r="Q21" s="26" t="s">
        <v>33</v>
      </c>
      <c r="R21" s="76" t="s">
        <v>35</v>
      </c>
      <c r="S21" s="26" t="s">
        <v>34</v>
      </c>
      <c r="T21" s="1"/>
    </row>
    <row r="22" spans="1:20" ht="13.2" x14ac:dyDescent="0.25">
      <c r="A22" s="27">
        <v>99201</v>
      </c>
      <c r="B22" s="28">
        <v>75</v>
      </c>
      <c r="C22" s="27">
        <v>198</v>
      </c>
      <c r="D22" s="29">
        <v>14850</v>
      </c>
      <c r="E22" s="1"/>
      <c r="F22" s="27">
        <v>99201</v>
      </c>
      <c r="G22" s="30"/>
      <c r="H22" s="34"/>
      <c r="I22" s="29"/>
      <c r="J22" s="1"/>
      <c r="K22" s="27">
        <v>99201</v>
      </c>
      <c r="L22" s="30"/>
      <c r="M22" s="34"/>
      <c r="N22" s="29"/>
      <c r="O22" s="1"/>
      <c r="P22" s="27">
        <v>99201</v>
      </c>
      <c r="Q22" s="30"/>
      <c r="R22" s="34"/>
      <c r="S22" s="29"/>
      <c r="T22" s="1"/>
    </row>
    <row r="23" spans="1:20" ht="13.2" x14ac:dyDescent="0.25">
      <c r="A23" s="27">
        <v>99202</v>
      </c>
      <c r="B23" s="28">
        <v>95</v>
      </c>
      <c r="C23" s="27">
        <v>180</v>
      </c>
      <c r="D23" s="29">
        <v>17100</v>
      </c>
      <c r="E23" s="1"/>
      <c r="F23" s="27">
        <v>99202</v>
      </c>
      <c r="G23" s="30"/>
      <c r="H23" s="34"/>
      <c r="I23" s="29"/>
      <c r="J23" s="1"/>
      <c r="K23" s="27">
        <v>99202</v>
      </c>
      <c r="L23" s="30"/>
      <c r="M23" s="34"/>
      <c r="N23" s="29"/>
      <c r="O23" s="1"/>
      <c r="P23" s="27">
        <v>99202</v>
      </c>
      <c r="Q23" s="30"/>
      <c r="R23" s="34"/>
      <c r="S23" s="29"/>
      <c r="T23" s="1"/>
    </row>
    <row r="24" spans="1:20" ht="13.2" x14ac:dyDescent="0.25">
      <c r="A24" s="27">
        <v>99203</v>
      </c>
      <c r="B24" s="28">
        <v>125</v>
      </c>
      <c r="C24" s="27">
        <v>562</v>
      </c>
      <c r="D24" s="29">
        <v>70250</v>
      </c>
      <c r="E24" s="1"/>
      <c r="F24" s="27">
        <v>99203</v>
      </c>
      <c r="G24" s="30"/>
      <c r="H24" s="34"/>
      <c r="I24" s="29"/>
      <c r="J24" s="1"/>
      <c r="K24" s="27">
        <v>99203</v>
      </c>
      <c r="L24" s="30"/>
      <c r="M24" s="34"/>
      <c r="N24" s="29"/>
      <c r="O24" s="1"/>
      <c r="P24" s="27">
        <v>99203</v>
      </c>
      <c r="Q24" s="30"/>
      <c r="R24" s="34"/>
      <c r="S24" s="29"/>
      <c r="T24" s="1"/>
    </row>
    <row r="25" spans="1:20" ht="13.2" x14ac:dyDescent="0.25">
      <c r="A25" s="27">
        <v>99204</v>
      </c>
      <c r="B25" s="28">
        <v>185</v>
      </c>
      <c r="C25" s="27">
        <v>367</v>
      </c>
      <c r="D25" s="29">
        <v>67895</v>
      </c>
      <c r="E25" s="1"/>
      <c r="F25" s="27">
        <v>99204</v>
      </c>
      <c r="G25" s="30"/>
      <c r="H25" s="34"/>
      <c r="I25" s="29"/>
      <c r="J25" s="1"/>
      <c r="K25" s="27">
        <v>99204</v>
      </c>
      <c r="L25" s="30"/>
      <c r="M25" s="34"/>
      <c r="N25" s="29"/>
      <c r="O25" s="1"/>
      <c r="P25" s="27">
        <v>99204</v>
      </c>
      <c r="Q25" s="30"/>
      <c r="R25" s="34"/>
      <c r="S25" s="29"/>
      <c r="T25" s="1"/>
    </row>
    <row r="26" spans="1:20" ht="13.2" x14ac:dyDescent="0.25">
      <c r="A26" s="27">
        <v>99205</v>
      </c>
      <c r="B26" s="28">
        <v>200</v>
      </c>
      <c r="C26" s="27">
        <v>599</v>
      </c>
      <c r="D26" s="29">
        <v>119800</v>
      </c>
      <c r="E26" s="1"/>
      <c r="F26" s="27">
        <v>99205</v>
      </c>
      <c r="G26" s="30"/>
      <c r="H26" s="34"/>
      <c r="I26" s="29"/>
      <c r="J26" s="1"/>
      <c r="K26" s="27">
        <v>99205</v>
      </c>
      <c r="L26" s="30"/>
      <c r="M26" s="34"/>
      <c r="N26" s="29"/>
      <c r="O26" s="1"/>
      <c r="P26" s="27">
        <v>99205</v>
      </c>
      <c r="Q26" s="30"/>
      <c r="R26" s="34"/>
      <c r="S26" s="29"/>
      <c r="T26" s="1"/>
    </row>
    <row r="27" spans="1:20" ht="13.2" x14ac:dyDescent="0.25">
      <c r="A27" s="27">
        <v>99211</v>
      </c>
      <c r="B27" s="28">
        <v>50</v>
      </c>
      <c r="C27" s="27">
        <v>318</v>
      </c>
      <c r="D27" s="29">
        <v>15900</v>
      </c>
      <c r="E27" s="1"/>
      <c r="F27" s="27">
        <v>99211</v>
      </c>
      <c r="G27" s="30"/>
      <c r="H27" s="34"/>
      <c r="I27" s="29"/>
      <c r="J27" s="1"/>
      <c r="K27" s="27">
        <v>99211</v>
      </c>
      <c r="L27" s="30"/>
      <c r="M27" s="34"/>
      <c r="N27" s="29"/>
      <c r="O27" s="1"/>
      <c r="P27" s="27">
        <v>99211</v>
      </c>
      <c r="Q27" s="30"/>
      <c r="R27" s="34"/>
      <c r="S27" s="29"/>
      <c r="T27" s="1"/>
    </row>
    <row r="28" spans="1:20" ht="13.2" x14ac:dyDescent="0.25">
      <c r="A28" s="27">
        <v>99212</v>
      </c>
      <c r="B28" s="28">
        <v>70</v>
      </c>
      <c r="C28" s="27">
        <v>454</v>
      </c>
      <c r="D28" s="29">
        <v>31780</v>
      </c>
      <c r="E28" s="1"/>
      <c r="F28" s="27">
        <v>99212</v>
      </c>
      <c r="G28" s="30"/>
      <c r="H28" s="34"/>
      <c r="I28" s="29"/>
      <c r="J28" s="1"/>
      <c r="K28" s="27">
        <v>99212</v>
      </c>
      <c r="L28" s="30"/>
      <c r="M28" s="34"/>
      <c r="N28" s="29"/>
      <c r="O28" s="1"/>
      <c r="P28" s="27">
        <v>99212</v>
      </c>
      <c r="Q28" s="30"/>
      <c r="R28" s="34"/>
      <c r="S28" s="29"/>
      <c r="T28" s="1"/>
    </row>
    <row r="29" spans="1:20" ht="13.2" x14ac:dyDescent="0.25">
      <c r="A29" s="27">
        <v>99213</v>
      </c>
      <c r="B29" s="28">
        <v>85</v>
      </c>
      <c r="C29" s="27">
        <v>150</v>
      </c>
      <c r="D29" s="29">
        <v>12750</v>
      </c>
      <c r="E29" s="1"/>
      <c r="F29" s="27">
        <v>99213</v>
      </c>
      <c r="G29" s="30"/>
      <c r="H29" s="34"/>
      <c r="I29" s="29"/>
      <c r="J29" s="1"/>
      <c r="K29" s="27">
        <v>99213</v>
      </c>
      <c r="L29" s="30"/>
      <c r="M29" s="34"/>
      <c r="N29" s="29"/>
      <c r="O29" s="1"/>
      <c r="P29" s="27">
        <v>99213</v>
      </c>
      <c r="Q29" s="30"/>
      <c r="R29" s="34"/>
      <c r="S29" s="29"/>
      <c r="T29" s="1"/>
    </row>
    <row r="30" spans="1:20" ht="13.2" x14ac:dyDescent="0.25">
      <c r="A30" s="27">
        <v>99214</v>
      </c>
      <c r="B30" s="28">
        <v>140</v>
      </c>
      <c r="C30" s="27">
        <v>481</v>
      </c>
      <c r="D30" s="29">
        <v>67340</v>
      </c>
      <c r="E30" s="1"/>
      <c r="F30" s="27">
        <v>99214</v>
      </c>
      <c r="G30" s="30"/>
      <c r="H30" s="34"/>
      <c r="I30" s="29"/>
      <c r="J30" s="1"/>
      <c r="K30" s="27">
        <v>99214</v>
      </c>
      <c r="L30" s="30"/>
      <c r="M30" s="34"/>
      <c r="N30" s="29"/>
      <c r="O30" s="1"/>
      <c r="P30" s="27">
        <v>99214</v>
      </c>
      <c r="Q30" s="30"/>
      <c r="R30" s="34"/>
      <c r="S30" s="29"/>
      <c r="T30" s="1"/>
    </row>
    <row r="31" spans="1:20" ht="13.2" x14ac:dyDescent="0.25">
      <c r="A31" s="27">
        <v>99215</v>
      </c>
      <c r="B31" s="28">
        <v>175</v>
      </c>
      <c r="C31" s="27">
        <v>328</v>
      </c>
      <c r="D31" s="29">
        <v>57400</v>
      </c>
      <c r="E31" s="1"/>
      <c r="F31" s="27">
        <v>99215</v>
      </c>
      <c r="G31" s="30"/>
      <c r="H31" s="34"/>
      <c r="I31" s="29"/>
      <c r="J31" s="1"/>
      <c r="K31" s="27">
        <v>99215</v>
      </c>
      <c r="L31" s="30"/>
      <c r="M31" s="34"/>
      <c r="N31" s="29"/>
      <c r="O31" s="1"/>
      <c r="P31" s="27">
        <v>99215</v>
      </c>
      <c r="Q31" s="30"/>
      <c r="R31" s="34"/>
      <c r="S31" s="29"/>
      <c r="T31" s="1"/>
    </row>
    <row r="32" spans="1:20" ht="13.2" x14ac:dyDescent="0.25">
      <c r="A32" s="27">
        <v>99385</v>
      </c>
      <c r="B32" s="28">
        <v>140</v>
      </c>
      <c r="C32" s="27">
        <v>78</v>
      </c>
      <c r="D32" s="29">
        <v>10920</v>
      </c>
      <c r="E32" s="1"/>
      <c r="F32" s="27">
        <v>99385</v>
      </c>
      <c r="G32" s="30"/>
      <c r="H32" s="34"/>
      <c r="I32" s="29"/>
      <c r="J32" s="1"/>
      <c r="K32" s="27">
        <v>99385</v>
      </c>
      <c r="L32" s="30"/>
      <c r="M32" s="34"/>
      <c r="N32" s="29"/>
      <c r="O32" s="1"/>
      <c r="P32" s="27">
        <v>99385</v>
      </c>
      <c r="Q32" s="30"/>
      <c r="R32" s="34"/>
      <c r="S32" s="29"/>
      <c r="T32" s="1"/>
    </row>
    <row r="33" spans="1:20" ht="13.2" x14ac:dyDescent="0.25">
      <c r="A33" s="27">
        <v>99386</v>
      </c>
      <c r="B33" s="28">
        <v>160</v>
      </c>
      <c r="C33" s="27">
        <v>50</v>
      </c>
      <c r="D33" s="29">
        <v>8000</v>
      </c>
      <c r="E33" s="1"/>
      <c r="F33" s="27">
        <v>99386</v>
      </c>
      <c r="G33" s="30"/>
      <c r="H33" s="34"/>
      <c r="I33" s="29"/>
      <c r="J33" s="1"/>
      <c r="K33" s="27">
        <v>99386</v>
      </c>
      <c r="L33" s="30"/>
      <c r="M33" s="34"/>
      <c r="N33" s="29"/>
      <c r="O33" s="1"/>
      <c r="P33" s="27">
        <v>99386</v>
      </c>
      <c r="Q33" s="30"/>
      <c r="R33" s="34"/>
      <c r="S33" s="29"/>
      <c r="T33" s="1"/>
    </row>
    <row r="34" spans="1:20" ht="13.2" x14ac:dyDescent="0.25">
      <c r="A34" s="27">
        <v>99387</v>
      </c>
      <c r="B34" s="28">
        <v>160</v>
      </c>
      <c r="C34" s="27">
        <v>64</v>
      </c>
      <c r="D34" s="29">
        <v>10240</v>
      </c>
      <c r="E34" s="1"/>
      <c r="F34" s="27">
        <v>99387</v>
      </c>
      <c r="G34" s="30"/>
      <c r="H34" s="34"/>
      <c r="I34" s="29"/>
      <c r="J34" s="1"/>
      <c r="K34" s="27">
        <v>99387</v>
      </c>
      <c r="L34" s="30"/>
      <c r="M34" s="34"/>
      <c r="N34" s="29"/>
      <c r="O34" s="1"/>
      <c r="P34" s="27">
        <v>99387</v>
      </c>
      <c r="Q34" s="30"/>
      <c r="R34" s="34"/>
      <c r="S34" s="29"/>
      <c r="T34" s="1"/>
    </row>
    <row r="35" spans="1:20" ht="13.2" x14ac:dyDescent="0.25">
      <c r="A35" s="27">
        <v>99395</v>
      </c>
      <c r="B35" s="28">
        <v>175</v>
      </c>
      <c r="C35" s="27">
        <v>433</v>
      </c>
      <c r="D35" s="29">
        <v>75775</v>
      </c>
      <c r="E35" s="1"/>
      <c r="F35" s="27">
        <v>99395</v>
      </c>
      <c r="G35" s="30"/>
      <c r="H35" s="34"/>
      <c r="I35" s="29"/>
      <c r="J35" s="1"/>
      <c r="K35" s="27">
        <v>99395</v>
      </c>
      <c r="L35" s="30"/>
      <c r="M35" s="34"/>
      <c r="N35" s="29"/>
      <c r="O35" s="1"/>
      <c r="P35" s="27">
        <v>99395</v>
      </c>
      <c r="Q35" s="30"/>
      <c r="R35" s="34"/>
      <c r="S35" s="29"/>
      <c r="T35" s="1"/>
    </row>
    <row r="36" spans="1:20" ht="13.2" x14ac:dyDescent="0.25">
      <c r="A36" s="27">
        <v>99396</v>
      </c>
      <c r="B36" s="28">
        <v>175</v>
      </c>
      <c r="C36" s="27">
        <v>339</v>
      </c>
      <c r="D36" s="29">
        <v>59325</v>
      </c>
      <c r="E36" s="1"/>
      <c r="F36" s="27">
        <v>99396</v>
      </c>
      <c r="G36" s="30"/>
      <c r="H36" s="34"/>
      <c r="I36" s="29"/>
      <c r="J36" s="1"/>
      <c r="K36" s="27">
        <v>99396</v>
      </c>
      <c r="L36" s="30"/>
      <c r="M36" s="34"/>
      <c r="N36" s="29"/>
      <c r="O36" s="1"/>
      <c r="P36" s="27">
        <v>99396</v>
      </c>
      <c r="Q36" s="30"/>
      <c r="R36" s="34"/>
      <c r="S36" s="29"/>
      <c r="T36" s="1"/>
    </row>
    <row r="37" spans="1:20" ht="13.2" x14ac:dyDescent="0.25">
      <c r="A37" s="27">
        <v>99397</v>
      </c>
      <c r="B37" s="28">
        <v>175</v>
      </c>
      <c r="C37" s="27">
        <v>280</v>
      </c>
      <c r="D37" s="29">
        <v>49000</v>
      </c>
      <c r="E37" s="1"/>
      <c r="F37" s="27">
        <v>99397</v>
      </c>
      <c r="G37" s="30"/>
      <c r="H37" s="34"/>
      <c r="I37" s="29"/>
      <c r="J37" s="1"/>
      <c r="K37" s="27">
        <v>99397</v>
      </c>
      <c r="L37" s="30"/>
      <c r="M37" s="34"/>
      <c r="N37" s="29"/>
      <c r="O37" s="1"/>
      <c r="P37" s="27">
        <v>99397</v>
      </c>
      <c r="Q37" s="30"/>
      <c r="R37" s="34"/>
      <c r="S37" s="29"/>
      <c r="T37" s="1"/>
    </row>
    <row r="38" spans="1:20" ht="14.4" x14ac:dyDescent="0.3">
      <c r="A38" s="57" t="s">
        <v>49</v>
      </c>
      <c r="B38" s="58"/>
      <c r="C38" s="51">
        <f>SUM(C22:C37)</f>
        <v>4881</v>
      </c>
      <c r="D38" s="33">
        <v>688325</v>
      </c>
      <c r="E38" s="1"/>
      <c r="F38" s="57" t="s">
        <v>48</v>
      </c>
      <c r="G38" s="58"/>
      <c r="H38" s="35"/>
      <c r="I38" s="33"/>
      <c r="J38" s="1"/>
      <c r="K38" s="57" t="s">
        <v>48</v>
      </c>
      <c r="L38" s="58"/>
      <c r="M38" s="35"/>
      <c r="N38" s="33"/>
      <c r="O38" s="1"/>
      <c r="P38" s="57" t="s">
        <v>48</v>
      </c>
      <c r="Q38" s="58"/>
      <c r="R38" s="35"/>
      <c r="S38" s="33"/>
      <c r="T38" s="1"/>
    </row>
    <row r="39" spans="1:20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25" customFormat="1" ht="14.4" x14ac:dyDescent="0.3">
      <c r="A40" s="25" t="s">
        <v>40</v>
      </c>
      <c r="D40" s="36">
        <v>1225169.8</v>
      </c>
      <c r="I40" s="40"/>
      <c r="N40" s="36"/>
      <c r="S40" s="36"/>
    </row>
    <row r="41" spans="1:20" ht="13.2" x14ac:dyDescent="0.25">
      <c r="A41" s="1"/>
      <c r="B41" s="1"/>
      <c r="C41" s="1"/>
      <c r="D41" s="78"/>
      <c r="E41" s="1"/>
      <c r="F41" s="1"/>
      <c r="G41" s="1"/>
      <c r="H41" s="1"/>
      <c r="I41" s="1"/>
      <c r="J41" s="1"/>
      <c r="K41" s="1"/>
      <c r="L41" s="1"/>
      <c r="M41" s="1"/>
      <c r="N41" s="78"/>
      <c r="O41" s="1"/>
      <c r="P41" s="1"/>
      <c r="Q41" s="1"/>
      <c r="R41" s="1"/>
      <c r="S41" s="78"/>
      <c r="T41" s="1"/>
    </row>
    <row r="42" spans="1:20" ht="13.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</sheetData>
  <mergeCells count="32">
    <mergeCell ref="A1:D1"/>
    <mergeCell ref="F1:I1"/>
    <mergeCell ref="K1:N1"/>
    <mergeCell ref="P1:S1"/>
    <mergeCell ref="A2:D2"/>
    <mergeCell ref="F2:I2"/>
    <mergeCell ref="K2:N2"/>
    <mergeCell ref="P2:S2"/>
    <mergeCell ref="A3:D3"/>
    <mergeCell ref="F3:I3"/>
    <mergeCell ref="K3:N3"/>
    <mergeCell ref="P3:S3"/>
    <mergeCell ref="A16:B16"/>
    <mergeCell ref="F16:G16"/>
    <mergeCell ref="K16:L16"/>
    <mergeCell ref="P16:Q16"/>
    <mergeCell ref="A18:D18"/>
    <mergeCell ref="F18:I18"/>
    <mergeCell ref="K18:N18"/>
    <mergeCell ref="P18:S18"/>
    <mergeCell ref="A19:D19"/>
    <mergeCell ref="F19:I19"/>
    <mergeCell ref="K19:N19"/>
    <mergeCell ref="P19:S19"/>
    <mergeCell ref="A20:D20"/>
    <mergeCell ref="F20:I20"/>
    <mergeCell ref="K20:N20"/>
    <mergeCell ref="P20:S20"/>
    <mergeCell ref="A38:B38"/>
    <mergeCell ref="F38:G38"/>
    <mergeCell ref="K38:L38"/>
    <mergeCell ref="P38:Q38"/>
  </mergeCells>
  <phoneticPr fontId="7" type="noConversion"/>
  <pageMargins left="0.7" right="0.7" top="0.75" bottom="0.75" header="0.3" footer="0.3"/>
  <pageSetup scale="78" orientation="landscape" verticalDpi="597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C4" sqref="C4"/>
    </sheetView>
  </sheetViews>
  <sheetFormatPr defaultColWidth="9" defaultRowHeight="14.4" x14ac:dyDescent="0.25"/>
  <cols>
    <col min="1" max="1" width="3.44140625" customWidth="1"/>
    <col min="2" max="2" width="19" style="1" customWidth="1"/>
    <col min="3" max="3" width="9.88671875" style="1" customWidth="1"/>
    <col min="4" max="4" width="11" style="1" customWidth="1"/>
    <col min="5" max="5" width="11.44140625" style="1" customWidth="1"/>
    <col min="6" max="6" width="2.44140625" customWidth="1"/>
    <col min="7" max="7" width="19" customWidth="1"/>
    <col min="8" max="8" width="9.6640625" style="13" customWidth="1"/>
    <col min="9" max="9" width="11.44140625" customWidth="1"/>
    <col min="10" max="10" width="11.33203125" customWidth="1"/>
  </cols>
  <sheetData>
    <row r="1" spans="2:11" x14ac:dyDescent="0.25">
      <c r="B1" s="64" t="s">
        <v>70</v>
      </c>
      <c r="C1" s="64"/>
      <c r="D1" s="64"/>
      <c r="E1" s="64"/>
      <c r="F1" s="70"/>
      <c r="G1" s="64" t="s">
        <v>70</v>
      </c>
      <c r="H1" s="64"/>
      <c r="I1" s="64"/>
      <c r="J1" s="64"/>
      <c r="K1" s="70"/>
    </row>
    <row r="2" spans="2:11" x14ac:dyDescent="0.25">
      <c r="B2" s="64" t="s">
        <v>83</v>
      </c>
      <c r="C2" s="64"/>
      <c r="D2" s="64"/>
      <c r="E2" s="64"/>
      <c r="F2" s="70"/>
      <c r="G2" s="64" t="s">
        <v>71</v>
      </c>
      <c r="H2" s="64"/>
      <c r="I2" s="64"/>
      <c r="J2" s="64"/>
      <c r="K2" s="70"/>
    </row>
    <row r="3" spans="2:11" x14ac:dyDescent="0.25">
      <c r="B3" s="65" t="s">
        <v>72</v>
      </c>
      <c r="C3" s="65"/>
      <c r="D3" s="65"/>
      <c r="E3" s="65"/>
      <c r="F3" s="70"/>
      <c r="G3" s="65" t="s">
        <v>73</v>
      </c>
      <c r="H3" s="65"/>
      <c r="I3" s="65"/>
      <c r="J3" s="65"/>
      <c r="K3" s="70"/>
    </row>
    <row r="4" spans="2:11" ht="15.6" x14ac:dyDescent="0.3">
      <c r="C4" s="3" t="s">
        <v>2</v>
      </c>
      <c r="D4" s="3" t="s">
        <v>1</v>
      </c>
      <c r="E4" s="3" t="s">
        <v>0</v>
      </c>
      <c r="F4" s="70"/>
      <c r="G4" s="79"/>
      <c r="H4" s="4" t="s">
        <v>3</v>
      </c>
      <c r="I4" s="3" t="s">
        <v>4</v>
      </c>
      <c r="J4" s="3" t="s">
        <v>5</v>
      </c>
      <c r="K4" s="70"/>
    </row>
    <row r="5" spans="2:11" ht="15.6" x14ac:dyDescent="0.3">
      <c r="B5" s="6" t="s">
        <v>74</v>
      </c>
      <c r="F5" s="70"/>
      <c r="G5" s="6" t="s">
        <v>74</v>
      </c>
      <c r="H5" s="79"/>
      <c r="I5" s="79"/>
      <c r="J5" s="79"/>
      <c r="K5" s="70"/>
    </row>
    <row r="6" spans="2:11" x14ac:dyDescent="0.25">
      <c r="B6" s="80" t="s">
        <v>75</v>
      </c>
      <c r="C6" s="14"/>
      <c r="D6" s="14"/>
      <c r="E6" s="15"/>
      <c r="F6" s="70"/>
      <c r="G6" s="80" t="s">
        <v>75</v>
      </c>
      <c r="H6" s="14">
        <v>1225169.8</v>
      </c>
      <c r="I6" s="14">
        <v>983979</v>
      </c>
      <c r="J6" s="14">
        <v>992431</v>
      </c>
      <c r="K6" s="70"/>
    </row>
    <row r="7" spans="2:11" x14ac:dyDescent="0.25">
      <c r="B7" s="80" t="s">
        <v>76</v>
      </c>
      <c r="C7" s="16"/>
      <c r="D7" s="16"/>
      <c r="E7" s="16"/>
      <c r="F7" s="70"/>
      <c r="G7" s="80" t="s">
        <v>76</v>
      </c>
      <c r="H7" s="17">
        <v>1120</v>
      </c>
      <c r="I7" s="17">
        <v>1200</v>
      </c>
      <c r="J7" s="23">
        <v>895</v>
      </c>
      <c r="K7" s="70"/>
    </row>
    <row r="8" spans="2:11" ht="8.25" customHeight="1" x14ac:dyDescent="0.3">
      <c r="F8" s="70"/>
      <c r="G8" s="1"/>
      <c r="H8" s="79"/>
      <c r="I8" s="79"/>
      <c r="J8" s="79"/>
      <c r="K8" s="70"/>
    </row>
    <row r="9" spans="2:11" x14ac:dyDescent="0.25">
      <c r="B9" s="6" t="s">
        <v>77</v>
      </c>
      <c r="C9" s="18"/>
      <c r="D9" s="18"/>
      <c r="E9" s="18"/>
      <c r="F9" s="70"/>
      <c r="G9" s="6" t="s">
        <v>77</v>
      </c>
      <c r="H9" s="18">
        <v>1226289.8</v>
      </c>
      <c r="I9" s="18">
        <v>985179</v>
      </c>
      <c r="J9" s="18">
        <v>993326</v>
      </c>
      <c r="K9" s="70"/>
    </row>
    <row r="10" spans="2:11" ht="8.25" customHeight="1" x14ac:dyDescent="0.3">
      <c r="F10" s="70"/>
      <c r="G10" s="1"/>
      <c r="H10" s="79"/>
      <c r="I10" s="79"/>
      <c r="J10" s="79"/>
      <c r="K10" s="70"/>
    </row>
    <row r="11" spans="2:11" ht="15.6" x14ac:dyDescent="0.3">
      <c r="B11" s="6" t="s">
        <v>78</v>
      </c>
      <c r="F11" s="70"/>
      <c r="G11" s="6" t="s">
        <v>78</v>
      </c>
      <c r="H11" s="79"/>
      <c r="I11" s="79"/>
      <c r="J11" s="79"/>
      <c r="K11" s="70"/>
    </row>
    <row r="12" spans="2:11" ht="15.6" x14ac:dyDescent="0.25">
      <c r="B12" s="81" t="s">
        <v>79</v>
      </c>
      <c r="C12" s="14"/>
      <c r="D12" s="14"/>
      <c r="E12" s="14"/>
      <c r="F12" s="70"/>
      <c r="G12" s="81" t="s">
        <v>79</v>
      </c>
      <c r="H12" s="14">
        <v>709086</v>
      </c>
      <c r="I12" s="14">
        <v>700291</v>
      </c>
      <c r="J12" s="14">
        <v>630093</v>
      </c>
      <c r="K12" s="70"/>
    </row>
    <row r="13" spans="2:11" ht="15.6" x14ac:dyDescent="0.25">
      <c r="B13" s="81" t="s">
        <v>58</v>
      </c>
      <c r="C13" s="19"/>
      <c r="D13" s="19"/>
      <c r="E13" s="19"/>
      <c r="F13" s="70"/>
      <c r="G13" s="81" t="s">
        <v>58</v>
      </c>
      <c r="H13" s="14">
        <v>106362.9</v>
      </c>
      <c r="I13" s="19">
        <v>94542</v>
      </c>
      <c r="J13" s="19">
        <v>58249</v>
      </c>
      <c r="K13" s="70"/>
    </row>
    <row r="14" spans="2:11" ht="15.6" x14ac:dyDescent="0.25">
      <c r="B14" s="81" t="s">
        <v>59</v>
      </c>
      <c r="C14" s="19"/>
      <c r="D14" s="19"/>
      <c r="E14" s="19"/>
      <c r="F14" s="70"/>
      <c r="G14" s="81" t="s">
        <v>59</v>
      </c>
      <c r="H14" s="19">
        <v>53388</v>
      </c>
      <c r="I14" s="19">
        <v>53297</v>
      </c>
      <c r="J14" s="19">
        <v>50068</v>
      </c>
      <c r="K14" s="70"/>
    </row>
    <row r="15" spans="2:11" ht="15.6" x14ac:dyDescent="0.25">
      <c r="B15" s="81" t="s">
        <v>60</v>
      </c>
      <c r="C15" s="19"/>
      <c r="D15" s="19"/>
      <c r="E15" s="19"/>
      <c r="F15" s="70"/>
      <c r="G15" s="81" t="s">
        <v>60</v>
      </c>
      <c r="H15" s="19">
        <v>62050</v>
      </c>
      <c r="I15" s="19">
        <v>66600</v>
      </c>
      <c r="J15" s="19">
        <v>48000</v>
      </c>
      <c r="K15" s="70"/>
    </row>
    <row r="16" spans="2:11" ht="15.6" x14ac:dyDescent="0.25">
      <c r="B16" s="81" t="s">
        <v>61</v>
      </c>
      <c r="C16" s="19"/>
      <c r="D16" s="19"/>
      <c r="E16" s="19"/>
      <c r="F16" s="70"/>
      <c r="G16" s="81" t="s">
        <v>61</v>
      </c>
      <c r="H16" s="19">
        <v>7482</v>
      </c>
      <c r="I16" s="19">
        <v>5589</v>
      </c>
      <c r="J16" s="19">
        <v>6528</v>
      </c>
      <c r="K16" s="70"/>
    </row>
    <row r="17" spans="1:11" ht="15.6" x14ac:dyDescent="0.25">
      <c r="A17" s="20" t="s">
        <v>6</v>
      </c>
      <c r="B17" s="81" t="s">
        <v>84</v>
      </c>
      <c r="C17" s="19"/>
      <c r="D17" s="19"/>
      <c r="E17" s="19"/>
      <c r="F17" s="70"/>
      <c r="G17" s="81" t="s">
        <v>84</v>
      </c>
      <c r="H17" s="19">
        <v>40434</v>
      </c>
      <c r="I17" s="19">
        <v>47887</v>
      </c>
      <c r="J17" s="19">
        <v>28408</v>
      </c>
      <c r="K17" s="70"/>
    </row>
    <row r="18" spans="1:11" ht="15.6" x14ac:dyDescent="0.25">
      <c r="B18" s="81" t="s">
        <v>85</v>
      </c>
      <c r="C18" s="14"/>
      <c r="D18" s="14"/>
      <c r="E18" s="14"/>
      <c r="F18" s="70"/>
      <c r="G18" s="81" t="s">
        <v>62</v>
      </c>
      <c r="H18" s="19">
        <v>15511</v>
      </c>
      <c r="I18" s="19">
        <v>15131</v>
      </c>
      <c r="J18" s="19">
        <v>10624</v>
      </c>
      <c r="K18" s="70"/>
    </row>
    <row r="19" spans="1:11" ht="15.6" x14ac:dyDescent="0.25">
      <c r="B19" s="81" t="s">
        <v>63</v>
      </c>
      <c r="C19" s="19"/>
      <c r="D19" s="19"/>
      <c r="E19" s="19"/>
      <c r="F19" s="70"/>
      <c r="G19" s="81" t="s">
        <v>80</v>
      </c>
      <c r="H19" s="19">
        <v>623</v>
      </c>
      <c r="I19" s="19">
        <v>1560</v>
      </c>
      <c r="J19" s="19">
        <v>1832</v>
      </c>
      <c r="K19" s="70"/>
    </row>
    <row r="20" spans="1:11" ht="15.6" x14ac:dyDescent="0.25">
      <c r="A20" s="20" t="s">
        <v>6</v>
      </c>
      <c r="B20" s="81" t="s">
        <v>86</v>
      </c>
      <c r="C20" s="14"/>
      <c r="D20" s="14"/>
      <c r="E20" s="14"/>
      <c r="F20" s="70"/>
      <c r="G20" s="81" t="s">
        <v>64</v>
      </c>
      <c r="H20" s="19">
        <v>14757</v>
      </c>
      <c r="I20" s="19">
        <v>12147</v>
      </c>
      <c r="J20" s="19">
        <v>9773</v>
      </c>
      <c r="K20" s="70"/>
    </row>
    <row r="21" spans="1:11" ht="15.6" x14ac:dyDescent="0.25">
      <c r="B21" s="81" t="s">
        <v>65</v>
      </c>
      <c r="C21" s="14"/>
      <c r="D21" s="14"/>
      <c r="E21" s="14"/>
      <c r="F21" s="70"/>
      <c r="G21" s="81" t="s">
        <v>65</v>
      </c>
      <c r="H21" s="19">
        <v>13921</v>
      </c>
      <c r="I21" s="19">
        <v>10563</v>
      </c>
      <c r="J21" s="19">
        <v>8965</v>
      </c>
      <c r="K21" s="70"/>
    </row>
    <row r="22" spans="1:11" ht="15.6" x14ac:dyDescent="0.25">
      <c r="B22" s="81" t="s">
        <v>66</v>
      </c>
      <c r="C22" s="14"/>
      <c r="D22" s="14"/>
      <c r="E22" s="14"/>
      <c r="F22" s="70"/>
      <c r="G22" s="81" t="s">
        <v>66</v>
      </c>
      <c r="H22" s="19">
        <v>12718</v>
      </c>
      <c r="I22" s="19">
        <v>14333</v>
      </c>
      <c r="J22" s="19">
        <v>7280</v>
      </c>
      <c r="K22" s="70"/>
    </row>
    <row r="23" spans="1:11" ht="15.6" x14ac:dyDescent="0.25">
      <c r="B23" s="81" t="s">
        <v>81</v>
      </c>
      <c r="C23" s="14"/>
      <c r="D23" s="14"/>
      <c r="E23" s="14"/>
      <c r="F23" s="70"/>
      <c r="G23" s="81" t="s">
        <v>81</v>
      </c>
      <c r="H23" s="19">
        <v>11825</v>
      </c>
      <c r="I23" s="19">
        <v>13840</v>
      </c>
      <c r="J23" s="19">
        <v>8667</v>
      </c>
      <c r="K23" s="70"/>
    </row>
    <row r="24" spans="1:11" ht="15.6" x14ac:dyDescent="0.25">
      <c r="B24" s="81" t="s">
        <v>82</v>
      </c>
      <c r="C24" s="19"/>
      <c r="D24" s="19"/>
      <c r="E24" s="19"/>
      <c r="F24" s="70"/>
      <c r="G24" s="81" t="s">
        <v>82</v>
      </c>
      <c r="H24" s="19">
        <v>11720</v>
      </c>
      <c r="I24" s="19">
        <v>4975</v>
      </c>
      <c r="J24" s="19">
        <v>3450</v>
      </c>
      <c r="K24" s="70"/>
    </row>
    <row r="25" spans="1:11" ht="15.6" x14ac:dyDescent="0.25">
      <c r="B25" s="81" t="s">
        <v>67</v>
      </c>
      <c r="C25" s="17"/>
      <c r="D25" s="17"/>
      <c r="E25" s="17"/>
      <c r="F25" s="70"/>
      <c r="G25" s="81" t="s">
        <v>87</v>
      </c>
      <c r="H25" s="17">
        <v>53712</v>
      </c>
      <c r="I25" s="17">
        <v>59584</v>
      </c>
      <c r="J25" s="17">
        <v>37440</v>
      </c>
      <c r="K25" s="70"/>
    </row>
    <row r="26" spans="1:11" x14ac:dyDescent="0.25">
      <c r="B26" s="6" t="s">
        <v>68</v>
      </c>
      <c r="C26" s="21"/>
      <c r="D26" s="21"/>
      <c r="E26" s="21"/>
      <c r="F26" s="70"/>
      <c r="G26" s="6" t="s">
        <v>68</v>
      </c>
      <c r="H26" s="21">
        <v>1113589.8999999999</v>
      </c>
      <c r="I26" s="21">
        <v>1100339</v>
      </c>
      <c r="J26" s="21">
        <v>909377</v>
      </c>
      <c r="K26" s="70"/>
    </row>
    <row r="27" spans="1:11" ht="12.6" customHeight="1" x14ac:dyDescent="0.25">
      <c r="B27" s="6"/>
      <c r="C27" s="21"/>
      <c r="D27" s="21"/>
      <c r="E27" s="21"/>
      <c r="F27" s="70"/>
      <c r="G27" s="6"/>
      <c r="H27" s="21"/>
      <c r="I27" s="21"/>
      <c r="J27" s="21"/>
      <c r="K27" s="70"/>
    </row>
    <row r="28" spans="1:11" x14ac:dyDescent="0.25">
      <c r="B28" s="6" t="s">
        <v>69</v>
      </c>
      <c r="C28" s="22">
        <f>C9-C26</f>
        <v>0</v>
      </c>
      <c r="D28" s="22">
        <f t="shared" ref="D28:E28" si="0">D9-D26</f>
        <v>0</v>
      </c>
      <c r="E28" s="22">
        <f t="shared" si="0"/>
        <v>0</v>
      </c>
      <c r="F28" s="70"/>
      <c r="G28" s="6" t="s">
        <v>69</v>
      </c>
      <c r="H28" s="22">
        <v>112699.9</v>
      </c>
      <c r="I28" s="22">
        <f t="shared" ref="I28:J28" si="1">I9-I26</f>
        <v>-115160</v>
      </c>
      <c r="J28" s="22">
        <f t="shared" si="1"/>
        <v>83949</v>
      </c>
      <c r="K28" s="70"/>
    </row>
    <row r="29" spans="1:11" x14ac:dyDescent="0.25">
      <c r="F29" s="70"/>
      <c r="G29" s="70"/>
      <c r="H29" s="82"/>
      <c r="I29" s="70"/>
      <c r="J29" s="70"/>
      <c r="K29" s="70"/>
    </row>
    <row r="30" spans="1:11" x14ac:dyDescent="0.25">
      <c r="F30" s="70"/>
      <c r="G30" s="70"/>
      <c r="H30" s="82"/>
      <c r="I30" s="70"/>
      <c r="J30" s="70"/>
      <c r="K30" s="70"/>
    </row>
  </sheetData>
  <sortState ref="G12:J25">
    <sortCondition descending="1" ref="H12:H25"/>
  </sortState>
  <mergeCells count="6">
    <mergeCell ref="B1:E1"/>
    <mergeCell ref="G1:J1"/>
    <mergeCell ref="B2:E2"/>
    <mergeCell ref="G2:J2"/>
    <mergeCell ref="B3:E3"/>
    <mergeCell ref="G3:J3"/>
  </mergeCells>
  <phoneticPr fontId="7" type="noConversion"/>
  <pageMargins left="0.7" right="0.7" top="0.75" bottom="0.75" header="0.3" footer="0.3"/>
  <pageSetup orientation="landscape" verticalDpi="597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115" zoomScaleNormal="115" workbookViewId="0">
      <selection activeCell="A16" sqref="A16"/>
    </sheetView>
  </sheetViews>
  <sheetFormatPr defaultColWidth="8.88671875" defaultRowHeight="13.2" x14ac:dyDescent="0.25"/>
  <cols>
    <col min="1" max="1" width="13.44140625" style="1" customWidth="1"/>
    <col min="2" max="6" width="8.88671875" style="1"/>
    <col min="7" max="7" width="9.6640625" style="2" customWidth="1"/>
    <col min="8" max="8" width="3.33203125" style="1" customWidth="1"/>
    <col min="9" max="16384" width="8.88671875" style="1"/>
  </cols>
  <sheetData>
    <row r="1" spans="1:7" ht="14.4" x14ac:dyDescent="0.25">
      <c r="A1" s="64" t="s">
        <v>89</v>
      </c>
      <c r="B1" s="64"/>
      <c r="C1" s="64"/>
      <c r="D1" s="64"/>
      <c r="E1" s="64"/>
      <c r="F1" s="64"/>
      <c r="G1" s="64"/>
    </row>
    <row r="2" spans="1:7" ht="14.4" x14ac:dyDescent="0.25">
      <c r="A2" s="64" t="s">
        <v>90</v>
      </c>
      <c r="B2" s="64"/>
      <c r="C2" s="64"/>
      <c r="D2" s="64"/>
      <c r="E2" s="64"/>
      <c r="F2" s="64"/>
      <c r="G2" s="64"/>
    </row>
    <row r="3" spans="1:7" ht="14.4" x14ac:dyDescent="0.25">
      <c r="A3" s="66" t="s">
        <v>88</v>
      </c>
      <c r="B3" s="66"/>
      <c r="C3" s="66"/>
      <c r="D3" s="66"/>
      <c r="E3" s="66"/>
      <c r="F3" s="66"/>
      <c r="G3" s="66"/>
    </row>
    <row r="4" spans="1:7" x14ac:dyDescent="0.25">
      <c r="B4" s="3" t="s">
        <v>2</v>
      </c>
      <c r="C4" s="3" t="s">
        <v>1</v>
      </c>
      <c r="D4" s="3" t="s">
        <v>0</v>
      </c>
      <c r="E4" s="3" t="s">
        <v>3</v>
      </c>
      <c r="F4" s="3" t="s">
        <v>4</v>
      </c>
      <c r="G4" s="4" t="s">
        <v>5</v>
      </c>
    </row>
    <row r="5" spans="1:7" x14ac:dyDescent="0.25">
      <c r="B5" s="3"/>
      <c r="C5" s="3"/>
      <c r="D5" s="3"/>
      <c r="E5" s="3"/>
      <c r="F5" s="3"/>
      <c r="G5" s="5"/>
    </row>
    <row r="6" spans="1:7" ht="14.4" x14ac:dyDescent="0.25">
      <c r="A6" s="6" t="s">
        <v>91</v>
      </c>
    </row>
    <row r="7" spans="1:7" ht="14.4" x14ac:dyDescent="0.25">
      <c r="A7" s="80" t="s">
        <v>92</v>
      </c>
      <c r="B7" s="7"/>
      <c r="C7" s="7"/>
      <c r="D7" s="7"/>
      <c r="E7" s="7"/>
      <c r="F7" s="7"/>
      <c r="G7" s="7"/>
    </row>
    <row r="8" spans="1:7" ht="14.4" x14ac:dyDescent="0.25">
      <c r="A8" s="80" t="s">
        <v>56</v>
      </c>
      <c r="B8" s="8"/>
      <c r="C8" s="8"/>
      <c r="D8" s="8"/>
      <c r="E8" s="8"/>
      <c r="F8" s="8"/>
      <c r="G8" s="8"/>
    </row>
    <row r="9" spans="1:7" x14ac:dyDescent="0.25">
      <c r="B9" s="7"/>
      <c r="C9" s="7"/>
      <c r="D9" s="7"/>
      <c r="E9" s="7"/>
      <c r="F9" s="7"/>
      <c r="G9" s="7"/>
    </row>
    <row r="10" spans="1:7" ht="14.4" x14ac:dyDescent="0.25">
      <c r="A10" s="6" t="s">
        <v>93</v>
      </c>
      <c r="B10" s="8"/>
      <c r="C10" s="8"/>
      <c r="D10" s="8"/>
      <c r="E10" s="8"/>
      <c r="F10" s="8"/>
      <c r="G10" s="8"/>
    </row>
    <row r="11" spans="1:7" x14ac:dyDescent="0.25">
      <c r="B11" s="7"/>
      <c r="C11" s="7"/>
      <c r="D11" s="7"/>
      <c r="E11" s="7"/>
      <c r="F11" s="7"/>
      <c r="G11" s="7"/>
    </row>
    <row r="12" spans="1:7" ht="14.4" x14ac:dyDescent="0.25">
      <c r="A12" s="6" t="s">
        <v>57</v>
      </c>
      <c r="B12" s="7"/>
      <c r="C12" s="7"/>
      <c r="D12" s="7"/>
      <c r="E12" s="7"/>
      <c r="F12" s="7"/>
      <c r="G12" s="7"/>
    </row>
    <row r="13" spans="1:7" ht="14.4" x14ac:dyDescent="0.25">
      <c r="A13" s="83" t="s">
        <v>94</v>
      </c>
      <c r="B13" s="7"/>
      <c r="C13" s="7"/>
      <c r="D13" s="7"/>
      <c r="E13" s="7"/>
      <c r="F13" s="7"/>
      <c r="G13" s="7"/>
    </row>
    <row r="14" spans="1:7" ht="14.4" x14ac:dyDescent="0.25">
      <c r="A14" s="83" t="s">
        <v>95</v>
      </c>
      <c r="B14" s="7"/>
      <c r="C14" s="7"/>
      <c r="D14" s="7"/>
      <c r="E14" s="7"/>
      <c r="F14" s="7"/>
      <c r="G14" s="7"/>
    </row>
    <row r="15" spans="1:7" ht="14.4" x14ac:dyDescent="0.25">
      <c r="A15" s="83" t="s">
        <v>9</v>
      </c>
      <c r="B15" s="7"/>
      <c r="C15" s="7"/>
      <c r="D15" s="7"/>
      <c r="E15" s="7"/>
      <c r="F15" s="7"/>
      <c r="G15" s="7"/>
    </row>
    <row r="16" spans="1:7" ht="14.4" x14ac:dyDescent="0.25">
      <c r="A16" s="83" t="s">
        <v>27</v>
      </c>
      <c r="B16" s="7"/>
      <c r="C16" s="7"/>
      <c r="D16" s="7"/>
      <c r="E16" s="7"/>
      <c r="F16" s="7"/>
      <c r="G16" s="7"/>
    </row>
    <row r="17" spans="1:8" ht="14.4" x14ac:dyDescent="0.25">
      <c r="A17" s="83" t="s">
        <v>26</v>
      </c>
      <c r="B17" s="7"/>
      <c r="C17" s="7"/>
      <c r="D17" s="7"/>
      <c r="E17" s="7"/>
      <c r="F17" s="7"/>
      <c r="G17" s="7"/>
    </row>
    <row r="18" spans="1:8" ht="14.4" x14ac:dyDescent="0.25">
      <c r="A18" s="83" t="s">
        <v>96</v>
      </c>
      <c r="B18" s="7"/>
      <c r="C18" s="7"/>
      <c r="D18" s="7"/>
      <c r="E18" s="7"/>
      <c r="F18" s="7"/>
      <c r="G18" s="7"/>
    </row>
    <row r="19" spans="1:8" ht="14.4" x14ac:dyDescent="0.25">
      <c r="A19" s="83" t="s">
        <v>97</v>
      </c>
      <c r="B19" s="7"/>
      <c r="C19" s="7"/>
      <c r="D19" s="7"/>
      <c r="E19" s="7"/>
      <c r="F19" s="7"/>
      <c r="G19" s="7"/>
    </row>
    <row r="20" spans="1:8" ht="14.4" x14ac:dyDescent="0.25">
      <c r="A20" s="83" t="s">
        <v>98</v>
      </c>
      <c r="B20" s="7"/>
      <c r="C20" s="7"/>
      <c r="D20" s="7"/>
      <c r="E20" s="7"/>
      <c r="F20" s="7"/>
      <c r="G20" s="7"/>
    </row>
    <row r="21" spans="1:8" ht="14.4" x14ac:dyDescent="0.25">
      <c r="A21" s="83" t="s">
        <v>99</v>
      </c>
      <c r="B21" s="7"/>
      <c r="C21" s="7"/>
      <c r="D21" s="7"/>
      <c r="E21" s="7"/>
      <c r="F21" s="7"/>
      <c r="G21" s="7"/>
    </row>
    <row r="22" spans="1:8" ht="14.4" x14ac:dyDescent="0.25">
      <c r="A22" s="83" t="s">
        <v>100</v>
      </c>
      <c r="B22" s="7"/>
      <c r="C22" s="7"/>
      <c r="D22" s="7"/>
      <c r="E22" s="7"/>
      <c r="F22" s="7"/>
      <c r="G22" s="7"/>
    </row>
    <row r="23" spans="1:8" ht="14.4" x14ac:dyDescent="0.25">
      <c r="A23" s="83" t="s">
        <v>101</v>
      </c>
      <c r="B23" s="7"/>
      <c r="C23" s="7"/>
      <c r="D23" s="7"/>
      <c r="E23" s="7"/>
      <c r="F23" s="7"/>
      <c r="G23" s="7"/>
    </row>
    <row r="24" spans="1:8" ht="14.4" x14ac:dyDescent="0.25">
      <c r="A24" s="83" t="s">
        <v>102</v>
      </c>
      <c r="B24" s="7"/>
      <c r="C24" s="7"/>
      <c r="D24" s="7"/>
      <c r="E24" s="7"/>
      <c r="F24" s="7"/>
      <c r="G24" s="7"/>
    </row>
    <row r="25" spans="1:8" ht="14.4" x14ac:dyDescent="0.25">
      <c r="A25" s="83" t="s">
        <v>103</v>
      </c>
      <c r="B25" s="7"/>
      <c r="C25" s="7"/>
      <c r="D25" s="7"/>
      <c r="E25" s="7"/>
      <c r="F25" s="7"/>
      <c r="G25" s="7"/>
    </row>
    <row r="26" spans="1:8" ht="14.4" x14ac:dyDescent="0.25">
      <c r="A26" s="83" t="s">
        <v>104</v>
      </c>
      <c r="B26" s="9"/>
      <c r="C26" s="8"/>
      <c r="D26" s="8"/>
      <c r="E26" s="8"/>
      <c r="F26" s="8"/>
      <c r="G26" s="8"/>
    </row>
    <row r="27" spans="1:8" ht="14.4" x14ac:dyDescent="0.25">
      <c r="A27" s="6" t="s">
        <v>68</v>
      </c>
      <c r="B27" s="10"/>
      <c r="C27" s="7"/>
      <c r="D27" s="7"/>
      <c r="E27" s="7"/>
      <c r="F27" s="7"/>
      <c r="G27" s="7"/>
      <c r="H27" s="11"/>
    </row>
    <row r="28" spans="1:8" x14ac:dyDescent="0.25">
      <c r="A28" s="6"/>
      <c r="B28" s="7"/>
      <c r="C28" s="7"/>
      <c r="D28" s="7"/>
      <c r="E28" s="7"/>
      <c r="F28" s="7"/>
      <c r="G28" s="7"/>
    </row>
    <row r="29" spans="1:8" ht="14.4" x14ac:dyDescent="0.25">
      <c r="A29" s="6" t="s">
        <v>69</v>
      </c>
      <c r="B29" s="12"/>
      <c r="C29" s="12"/>
      <c r="D29" s="12"/>
      <c r="E29" s="12"/>
      <c r="F29" s="12"/>
      <c r="G29" s="12"/>
    </row>
  </sheetData>
  <mergeCells count="3">
    <mergeCell ref="A1:G1"/>
    <mergeCell ref="A2:G2"/>
    <mergeCell ref="A3:G3"/>
  </mergeCells>
  <phoneticPr fontId="7" type="noConversion"/>
  <pageMargins left="0.7" right="0.7" top="0.75" bottom="0.75" header="0.3" footer="0.3"/>
  <pageSetup scale="88" orientation="landscape" verticalDpi="597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69041DAC91E047993B5D060D23BA1E" ma:contentTypeVersion="12" ma:contentTypeDescription="Create a new document." ma:contentTypeScope="" ma:versionID="781e49b566c45b09572ec8f9b8a66cdf">
  <xsd:schema xmlns:xsd="http://www.w3.org/2001/XMLSchema" xmlns:xs="http://www.w3.org/2001/XMLSchema" xmlns:p="http://schemas.microsoft.com/office/2006/metadata/properties" xmlns:ns3="1dbdb059-428a-44c5-b926-36e7470cd1e4" xmlns:ns4="6d4ff4ed-d806-4da4-ad50-829ac4bab8e4" targetNamespace="http://schemas.microsoft.com/office/2006/metadata/properties" ma:root="true" ma:fieldsID="db7dbefa6096e0408695f73740766cd3" ns3:_="" ns4:_="">
    <xsd:import namespace="1dbdb059-428a-44c5-b926-36e7470cd1e4"/>
    <xsd:import namespace="6d4ff4ed-d806-4da4-ad50-829ac4bab8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db059-428a-44c5-b926-36e7470cd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ff4ed-d806-4da4-ad50-829ac4bab8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8A6E9-F1F1-4D6B-8199-4D44F1283855}">
  <ds:schemaRefs/>
</ds:datastoreItem>
</file>

<file path=customXml/itemProps2.xml><?xml version="1.0" encoding="utf-8"?>
<ds:datastoreItem xmlns:ds="http://schemas.openxmlformats.org/officeDocument/2006/customXml" ds:itemID="{063A0A30-CCA4-41A4-B13E-9A8D5E6B5464}">
  <ds:schemaRefs/>
</ds:datastoreItem>
</file>

<file path=customXml/itemProps3.xml><?xml version="1.0" encoding="utf-8"?>
<ds:datastoreItem xmlns:ds="http://schemas.openxmlformats.org/officeDocument/2006/customXml" ds:itemID="{69C1D9BB-31F1-4BAB-A0E7-53B8704636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假设</vt:lpstr>
      <vt:lpstr>收入预测</vt:lpstr>
      <vt:lpstr>利润表预测</vt:lpstr>
      <vt:lpstr>财务分析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</cp:lastModifiedBy>
  <cp:lastPrinted>2018-04-27T15:31:00Z</cp:lastPrinted>
  <dcterms:created xsi:type="dcterms:W3CDTF">2017-01-14T16:37:00Z</dcterms:created>
  <dcterms:modified xsi:type="dcterms:W3CDTF">2022-07-08T06:58:48Z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0x0101000369041DAC91E047993B5D060D23BA1E</vt:lpwstr>
  </property>
  <property fmtid="{D5CDD505-2E9C-101B-9397-08002B2CF9AE}" pid="3" name="KSOProductBuildVer">
    <vt:lpwstr>2052-11.1.0.9929</vt:lpwstr>
  </property>
</Properties>
</file>